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245" yWindow="1620" windowWidth="16530" windowHeight="13830" tabRatio="841"/>
  </bookViews>
  <sheets>
    <sheet name="申請書 " sheetId="19" r:id="rId1"/>
    <sheet name="１～５" sheetId="18" r:id="rId2"/>
    <sheet name="６" sheetId="17" r:id="rId3"/>
    <sheet name="参考様式（交付額の算定書式）" sheetId="25" r:id="rId4"/>
  </sheets>
  <externalReferences>
    <externalReference r:id="rId5"/>
  </externalReferences>
  <definedNames>
    <definedName name="_xlnm.Print_Area" localSheetId="1">'１～５'!$B$1:$T$71</definedName>
    <definedName name="_xlnm.Print_Area" localSheetId="2">'６'!$B$2:$AF$39</definedName>
    <definedName name="_xlnm.Print_Area" localSheetId="3">'参考様式（交付額の算定書式）'!$C$2:$N$20</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25" l="1"/>
  <c r="M17" i="25" l="1"/>
  <c r="H10" i="17"/>
  <c r="M8" i="25"/>
  <c r="M6" i="25"/>
  <c r="M9" i="25" s="1"/>
  <c r="M10" i="25" s="1"/>
  <c r="G18" i="25" l="1"/>
  <c r="I18" i="25"/>
  <c r="K18" i="25"/>
  <c r="M18" i="25" l="1"/>
  <c r="G20" i="25" s="1"/>
</calcChain>
</file>

<file path=xl/sharedStrings.xml><?xml version="1.0" encoding="utf-8"?>
<sst xmlns="http://schemas.openxmlformats.org/spreadsheetml/2006/main" count="204" uniqueCount="136">
  <si>
    <t>合計</t>
    <rPh sb="0" eb="2">
      <t>ゴウケイ</t>
    </rPh>
    <phoneticPr fontId="2"/>
  </si>
  <si>
    <t>□</t>
    <phoneticPr fontId="2"/>
  </si>
  <si>
    <t>－</t>
    <phoneticPr fontId="2"/>
  </si>
  <si>
    <t>取組計画書</t>
    <phoneticPr fontId="2"/>
  </si>
  <si>
    <t>（所在地）</t>
    <rPh sb="1" eb="4">
      <t>ショザイチ</t>
    </rPh>
    <phoneticPr fontId="2"/>
  </si>
  <si>
    <t>代表者名</t>
    <phoneticPr fontId="2"/>
  </si>
  <si>
    <t>担当者名</t>
    <phoneticPr fontId="2"/>
  </si>
  <si>
    <t>（TEL）</t>
    <phoneticPr fontId="2"/>
  </si>
  <si>
    <t>（FAX）</t>
    <phoneticPr fontId="2"/>
  </si>
  <si>
    <t>（注）１．担当者は、本事業の実施及び会計手続等の窓口となる者を記載する。</t>
    <phoneticPr fontId="2"/>
  </si>
  <si>
    <t>　　　２．関係書類として、適宜、根拠資料を添付すること。</t>
    <phoneticPr fontId="2"/>
  </si>
  <si>
    <t>チェック</t>
    <phoneticPr fontId="2"/>
  </si>
  <si>
    <t>事項</t>
    <rPh sb="0" eb="2">
      <t>ジコウ</t>
    </rPh>
    <phoneticPr fontId="2"/>
  </si>
  <si>
    <t>（１）高収益作物次期作支援交付金の交付申請に関する誓約事項</t>
    <phoneticPr fontId="2"/>
  </si>
  <si>
    <t>（２）個人情報の取扱い</t>
    <phoneticPr fontId="2"/>
  </si>
  <si>
    <t>（E-mail）</t>
    <phoneticPr fontId="2"/>
  </si>
  <si>
    <t>法人名及び
所在地</t>
    <rPh sb="0" eb="2">
      <t>ホウジン</t>
    </rPh>
    <phoneticPr fontId="2"/>
  </si>
  <si>
    <t>（法人名）</t>
    <rPh sb="1" eb="3">
      <t>ホウジン</t>
    </rPh>
    <phoneticPr fontId="2"/>
  </si>
  <si>
    <t>「（１）高収益作物次期作支援交付金の申請に関する誓約事項」について誓約する。</t>
    <phoneticPr fontId="2"/>
  </si>
  <si>
    <t>番号</t>
    <rPh sb="0" eb="2">
      <t>バンゴウ</t>
    </rPh>
    <phoneticPr fontId="2"/>
  </si>
  <si>
    <t>状況</t>
    <rPh sb="0" eb="2">
      <t>ジョウキョウ</t>
    </rPh>
    <phoneticPr fontId="2"/>
  </si>
  <si>
    <t>「（２）個人情報の取扱い」に記載された内容に同意する。</t>
    <phoneticPr fontId="2"/>
  </si>
  <si>
    <t>別紙様式第６－２号</t>
    <phoneticPr fontId="2"/>
  </si>
  <si>
    <t>平地</t>
    <rPh sb="0" eb="2">
      <t>ヘイチ</t>
    </rPh>
    <phoneticPr fontId="2"/>
  </si>
  <si>
    <t>中山間等</t>
    <rPh sb="0" eb="3">
      <t>チュウサンカン</t>
    </rPh>
    <rPh sb="3" eb="4">
      <t>トウ</t>
    </rPh>
    <phoneticPr fontId="2"/>
  </si>
  <si>
    <t>３　現況値</t>
    <phoneticPr fontId="2"/>
  </si>
  <si>
    <t>（住所）</t>
    <rPh sb="1" eb="3">
      <t>ジュウショ</t>
    </rPh>
    <phoneticPr fontId="2"/>
  </si>
  <si>
    <t>連絡先</t>
    <rPh sb="0" eb="3">
      <t>レンラクサキ</t>
    </rPh>
    <phoneticPr fontId="2"/>
  </si>
  <si>
    <t>主な取組類型</t>
    <rPh sb="0" eb="1">
      <t>オモ</t>
    </rPh>
    <rPh sb="2" eb="4">
      <t>トリクミ</t>
    </rPh>
    <rPh sb="4" eb="6">
      <t>ルイケイ</t>
    </rPh>
    <phoneticPr fontId="2"/>
  </si>
  <si>
    <t>ア</t>
    <phoneticPr fontId="2"/>
  </si>
  <si>
    <t>イ</t>
    <phoneticPr fontId="2"/>
  </si>
  <si>
    <t>ウ</t>
    <phoneticPr fontId="2"/>
  </si>
  <si>
    <t>エ</t>
    <phoneticPr fontId="2"/>
  </si>
  <si>
    <t>オ</t>
    <phoneticPr fontId="2"/>
  </si>
  <si>
    <t>別紙様式第６－１号</t>
    <rPh sb="0" eb="2">
      <t>ベッシ</t>
    </rPh>
    <rPh sb="2" eb="4">
      <t>ヨウシキ</t>
    </rPh>
    <rPh sb="4" eb="5">
      <t>ダイ</t>
    </rPh>
    <rPh sb="8" eb="9">
      <t>ゴウ</t>
    </rPh>
    <phoneticPr fontId="5"/>
  </si>
  <si>
    <t>所　在　地</t>
    <rPh sb="0" eb="1">
      <t>ショ</t>
    </rPh>
    <rPh sb="2" eb="3">
      <t>ザイ</t>
    </rPh>
    <rPh sb="4" eb="5">
      <t>チ</t>
    </rPh>
    <phoneticPr fontId="2"/>
  </si>
  <si>
    <t>応 募 者 名</t>
    <rPh sb="0" eb="1">
      <t>オウ</t>
    </rPh>
    <rPh sb="2" eb="3">
      <t>ボ</t>
    </rPh>
    <rPh sb="4" eb="5">
      <t>モノ</t>
    </rPh>
    <rPh sb="6" eb="7">
      <t>メイ</t>
    </rPh>
    <phoneticPr fontId="2"/>
  </si>
  <si>
    <t>代表者職位</t>
    <rPh sb="0" eb="3">
      <t>ダイヒョウシャ</t>
    </rPh>
    <rPh sb="3" eb="5">
      <t>ショクイ</t>
    </rPh>
    <phoneticPr fontId="2"/>
  </si>
  <si>
    <t>氏　　　名</t>
    <rPh sb="0" eb="1">
      <t>シ</t>
    </rPh>
    <rPh sb="4" eb="5">
      <t>ナ</t>
    </rPh>
    <phoneticPr fontId="2"/>
  </si>
  <si>
    <t>　高収益作物次期作支援交付金実施要領（令和２年４月30日付け２生産第212号生産局長通知）第５の１の（１）のアに基づき、別添のとおり関係書類を添えて承認申請します。</t>
    <phoneticPr fontId="5"/>
  </si>
  <si>
    <t>　　　関係書類として、別添「取組計画書」等を添付する。</t>
    <phoneticPr fontId="2"/>
  </si>
  <si>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</si>
  <si>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</si>
  <si>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（次の頁に続く）</t>
    <phoneticPr fontId="2"/>
  </si>
  <si>
    <t>　　　２．面積については、0.1a未満の端数があるときには切り捨て、0.1a単位で記載する。</t>
    <phoneticPr fontId="2"/>
  </si>
  <si>
    <t>地域の標準的な植栽</t>
    <rPh sb="0" eb="2">
      <t>チイキ</t>
    </rPh>
    <rPh sb="3" eb="6">
      <t>ヒョウジュンテキ</t>
    </rPh>
    <rPh sb="7" eb="9">
      <t>ショクサイ</t>
    </rPh>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</si>
  <si>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</si>
  <si>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</si>
  <si>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</si>
  <si>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　　　２．記載した品目の出荷実績等の分かる資料を添付し、✓を記入すること。</t>
    <rPh sb="5" eb="7">
      <t>キサイ</t>
    </rPh>
    <rPh sb="9" eb="11">
      <t>ヒンモク</t>
    </rPh>
    <rPh sb="18" eb="19">
      <t>ワ</t>
    </rPh>
    <phoneticPr fontId="2"/>
  </si>
  <si>
    <t>品目</t>
    <rPh sb="0" eb="2">
      <t>ヒンモク</t>
    </rPh>
    <phoneticPr fontId="2"/>
  </si>
  <si>
    <t xml:space="preserve"> 取組実施申請者は、交付金申請に当たって、次の事項を誓約・同意するものとする。</t>
    <phoneticPr fontId="2"/>
  </si>
  <si>
    <t>収入保険に加入している。</t>
    <phoneticPr fontId="2"/>
  </si>
  <si>
    <t>収入保険に今後加入する意向があり、加入に向けた具体的な検討を行う。</t>
    <rPh sb="0" eb="2">
      <t>シュウニュウ</t>
    </rPh>
    <rPh sb="2" eb="4">
      <t>ホケン</t>
    </rPh>
    <phoneticPr fontId="2"/>
  </si>
  <si>
    <t>a</t>
    <phoneticPr fontId="2"/>
  </si>
  <si>
    <t>円</t>
    <rPh sb="0" eb="1">
      <t>エン</t>
    </rPh>
    <phoneticPr fontId="2"/>
  </si>
  <si>
    <t>⑧</t>
    <phoneticPr fontId="2"/>
  </si>
  <si>
    <t>⑦</t>
    <phoneticPr fontId="2"/>
  </si>
  <si>
    <t>万
円
／
10ａ</t>
    <rPh sb="0" eb="1">
      <t>マン</t>
    </rPh>
    <rPh sb="2" eb="3">
      <t>エン</t>
    </rPh>
    <phoneticPr fontId="2"/>
  </si>
  <si>
    <t>⑥</t>
    <phoneticPr fontId="2"/>
  </si>
  <si>
    <r>
      <t>合計</t>
    </r>
    <r>
      <rPr>
        <sz val="6"/>
        <rFont val="ＭＳ Ｐゴシック"/>
        <family val="3"/>
        <charset val="128"/>
        <scheme val="minor"/>
      </rPr>
      <t xml:space="preserve">
⑦が⑤の合計を超える数値は認められません（エラーが出ます）</t>
    </r>
    <rPh sb="0" eb="2">
      <t>ゴウケイ</t>
    </rPh>
    <rPh sb="7" eb="9">
      <t>ゴウケイ</t>
    </rPh>
    <rPh sb="10" eb="11">
      <t>コ</t>
    </rPh>
    <rPh sb="13" eb="15">
      <t>スウチ</t>
    </rPh>
    <rPh sb="16" eb="17">
      <t>ミト</t>
    </rPh>
    <rPh sb="28" eb="29">
      <t>デ</t>
    </rPh>
    <phoneticPr fontId="2"/>
  </si>
  <si>
    <r>
      <rPr>
        <b/>
        <sz val="10"/>
        <rFont val="ＭＳ ゴシック"/>
        <family val="3"/>
        <charset val="128"/>
      </rPr>
      <t>次期作で支援対象となる取組を行う</t>
    </r>
    <r>
      <rPr>
        <sz val="10"/>
        <rFont val="ＭＳ ゴシック"/>
        <family val="3"/>
        <charset val="128"/>
      </rPr>
      <t>高収益作物の品目</t>
    </r>
    <rPh sb="0" eb="2">
      <t>ジキ</t>
    </rPh>
    <rPh sb="2" eb="3">
      <t>サク</t>
    </rPh>
    <rPh sb="4" eb="6">
      <t>シエン</t>
    </rPh>
    <rPh sb="6" eb="8">
      <t>タイショウ</t>
    </rPh>
    <rPh sb="11" eb="13">
      <t>トリクミ</t>
    </rPh>
    <rPh sb="14" eb="15">
      <t>オコナ</t>
    </rPh>
    <rPh sb="16" eb="18">
      <t>シュウエキ</t>
    </rPh>
    <rPh sb="18" eb="20">
      <t>サクモツ</t>
    </rPh>
    <rPh sb="21" eb="23">
      <t>ヒンモク</t>
    </rPh>
    <rPh sb="23" eb="24">
      <t>メイ</t>
    </rPh>
    <phoneticPr fontId="2"/>
  </si>
  <si>
    <t>２．次期作に取り組む面積に対応する金額</t>
    <phoneticPr fontId="2" type="Hiragana"/>
  </si>
  <si>
    <t>ａ</t>
    <phoneticPr fontId="2"/>
  </si>
  <si>
    <t>⑤</t>
    <phoneticPr fontId="2"/>
  </si>
  <si>
    <t>④</t>
    <phoneticPr fontId="2"/>
  </si>
  <si>
    <t>①の品目の減収額の合計(①-②）</t>
    <rPh sb="5" eb="8">
      <t>ゲンシュウガク</t>
    </rPh>
    <rPh sb="9" eb="11">
      <t>ゴウケイ</t>
    </rPh>
    <phoneticPr fontId="2"/>
  </si>
  <si>
    <t>③</t>
    <phoneticPr fontId="2"/>
  </si>
  <si>
    <t>Ｒ３年１月～３月の売上額合計</t>
    <rPh sb="2" eb="3">
      <t>ネン</t>
    </rPh>
    <rPh sb="4" eb="5">
      <t>ガツ</t>
    </rPh>
    <rPh sb="7" eb="8">
      <t>ガツ</t>
    </rPh>
    <rPh sb="12" eb="14">
      <t>ゴウケイ</t>
    </rPh>
    <phoneticPr fontId="2"/>
  </si>
  <si>
    <t>②</t>
    <phoneticPr fontId="2"/>
  </si>
  <si>
    <t>平年作</t>
    <rPh sb="0" eb="3">
      <t>ヘイネンサク</t>
    </rPh>
    <phoneticPr fontId="2"/>
  </si>
  <si>
    <t>１月～３月の売上額の合計</t>
    <rPh sb="2" eb="3">
      <t>ガツ</t>
    </rPh>
    <rPh sb="5" eb="6">
      <t>ガツ</t>
    </rPh>
    <phoneticPr fontId="2"/>
  </si>
  <si>
    <t>前々年作</t>
    <rPh sb="0" eb="3">
      <t>ゼンゼンネン</t>
    </rPh>
    <rPh sb="3" eb="4">
      <t>サク</t>
    </rPh>
    <phoneticPr fontId="2"/>
  </si>
  <si>
    <t>○</t>
    <phoneticPr fontId="2"/>
  </si>
  <si>
    <t>①</t>
    <phoneticPr fontId="2"/>
  </si>
  <si>
    <r>
      <rPr>
        <b/>
        <sz val="10"/>
        <rFont val="ＭＳ ゴシック"/>
        <family val="3"/>
        <charset val="128"/>
      </rPr>
      <t>対象期間に</t>
    </r>
    <r>
      <rPr>
        <sz val="10"/>
        <rFont val="ＭＳ ゴシック"/>
        <family val="3"/>
        <charset val="128"/>
      </rPr>
      <t>出荷又は廃棄し</t>
    </r>
    <r>
      <rPr>
        <b/>
        <sz val="10"/>
        <rFont val="ＭＳ ゴシック"/>
        <family val="3"/>
        <charset val="128"/>
      </rPr>
      <t>売上げが減少した支援対象品目</t>
    </r>
    <rPh sb="7" eb="8">
      <t>マタ</t>
    </rPh>
    <rPh sb="9" eb="11">
      <t>ハイキ</t>
    </rPh>
    <rPh sb="20" eb="22">
      <t>シエン</t>
    </rPh>
    <rPh sb="22" eb="24">
      <t>タイショウ</t>
    </rPh>
    <phoneticPr fontId="2"/>
  </si>
  <si>
    <t>高収益作物の
現況面積（a）</t>
    <rPh sb="0" eb="3">
      <t>コウシュウエキ</t>
    </rPh>
    <rPh sb="3" eb="5">
      <t>サクモツ</t>
    </rPh>
    <rPh sb="7" eb="9">
      <t>ゲンキョウ</t>
    </rPh>
    <rPh sb="9" eb="11">
      <t>メンセキ</t>
    </rPh>
    <phoneticPr fontId="2"/>
  </si>
  <si>
    <t>単価（円/a）</t>
    <phoneticPr fontId="2"/>
  </si>
  <si>
    <t>各取組に対応する金額</t>
    <rPh sb="0" eb="1">
      <t>カク</t>
    </rPh>
    <rPh sb="1" eb="3">
      <t>トリクミ</t>
    </rPh>
    <rPh sb="4" eb="6">
      <t>タイオウ</t>
    </rPh>
    <rPh sb="8" eb="10">
      <t>キンガク</t>
    </rPh>
    <phoneticPr fontId="2"/>
  </si>
  <si>
    <t>合計金額(円) ①</t>
    <rPh sb="0" eb="2">
      <t>ゴウケイ</t>
    </rPh>
    <rPh sb="2" eb="4">
      <t>キンガク</t>
    </rPh>
    <rPh sb="5" eb="6">
      <t>エン</t>
    </rPh>
    <phoneticPr fontId="2"/>
  </si>
  <si>
    <t>減収額の８割の
金額(円) ②</t>
    <rPh sb="0" eb="2">
      <t>ゲンシュウ</t>
    </rPh>
    <rPh sb="2" eb="3">
      <t>ガク</t>
    </rPh>
    <rPh sb="5" eb="6">
      <t>ワリ</t>
    </rPh>
    <rPh sb="8" eb="9">
      <t>キン</t>
    </rPh>
    <rPh sb="9" eb="10">
      <t>ガク</t>
    </rPh>
    <rPh sb="11" eb="12">
      <t>エン</t>
    </rPh>
    <phoneticPr fontId="2"/>
  </si>
  <si>
    <t>80万円/10a</t>
    <rPh sb="2" eb="4">
      <t>マンエン</t>
    </rPh>
    <phoneticPr fontId="2"/>
  </si>
  <si>
    <t>25万円/10a</t>
    <rPh sb="2" eb="4">
      <t>マンエン</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</si>
  <si>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</si>
  <si>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</si>
  <si>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</si>
  <si>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誓約・同意事項</t>
    <phoneticPr fontId="2"/>
  </si>
  <si>
    <t>６　助成所要額</t>
    <rPh sb="2" eb="4">
      <t>ジョセイ</t>
    </rPh>
    <phoneticPr fontId="2"/>
  </si>
  <si>
    <t>　　　　</t>
    <phoneticPr fontId="2"/>
  </si>
  <si>
    <t>　ア</t>
    <phoneticPr fontId="2"/>
  </si>
  <si>
    <t>本事業に関する報告や立入調査について、地方農政局等から求められた場合には応じます。</t>
    <phoneticPr fontId="2"/>
  </si>
  <si>
    <t>　</t>
    <phoneticPr fontId="2"/>
  </si>
  <si>
    <t>交付申請書等の交付関係書類や取組を実施したことが確認できる資材の購入伝票、作業日誌等の証拠書類について、交付申請を行った年度の翌年度から５年間保管し、事業実施主体や地方農政局等からの求めがあった場合には提出します。</t>
    <phoneticPr fontId="2"/>
  </si>
  <si>
    <t>以下の場合には、交付金を返還すること、又は交付されないことに異存ありません。</t>
    <phoneticPr fontId="2"/>
  </si>
  <si>
    <t>　　</t>
    <phoneticPr fontId="2"/>
  </si>
  <si>
    <t>(イ)正当な理由がなく、取組計画書に記載した取組を実施していないことが判明した場合</t>
    <phoneticPr fontId="2"/>
  </si>
  <si>
    <t>(ア)交付金申請書、取組計画書及びその他の提出書類において虚偽の内容を申請したことが判明した
    場合</t>
    <phoneticPr fontId="2"/>
  </si>
  <si>
    <t>（４）交付申請金額等</t>
    <rPh sb="3" eb="5">
      <t>コウフ</t>
    </rPh>
    <rPh sb="5" eb="7">
      <t>シンセイ</t>
    </rPh>
    <rPh sb="7" eb="9">
      <t>キンガク</t>
    </rPh>
    <rPh sb="9" eb="10">
      <t>トウ</t>
    </rPh>
    <phoneticPr fontId="2"/>
  </si>
  <si>
    <t>次期作で支援対象の
取組を行う高収益作物</t>
    <rPh sb="0" eb="2">
      <t>ジキ</t>
    </rPh>
    <rPh sb="2" eb="3">
      <t>サク</t>
    </rPh>
    <rPh sb="4" eb="6">
      <t>シエン</t>
    </rPh>
    <rPh sb="6" eb="8">
      <t>タイショウ</t>
    </rPh>
    <rPh sb="10" eb="12">
      <t>トリクミ</t>
    </rPh>
    <rPh sb="13" eb="14">
      <t>オコナ</t>
    </rPh>
    <rPh sb="15" eb="18">
      <t>コウシュウエキ</t>
    </rPh>
    <rPh sb="18" eb="20">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</si>
  <si>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</si>
  <si>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</si>
  <si>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</si>
  <si>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r>
      <t>支援単価（A.～D.いずれかを選択）</t>
    </r>
    <r>
      <rPr>
        <sz val="8"/>
        <rFont val="ＭＳ ゴシック"/>
        <family val="3"/>
        <charset val="128"/>
      </rPr>
      <t xml:space="preserve">
　A.5万円/10a
　B.5.5万円/10a
　C.25万円/10a
　D.80万円/10a</t>
    </r>
    <r>
      <rPr>
        <sz val="10"/>
        <rFont val="ＭＳ ゴシック"/>
        <family val="3"/>
        <charset val="128"/>
      </rPr>
      <t xml:space="preserve">　
</t>
    </r>
    <r>
      <rPr>
        <sz val="8"/>
        <rFont val="ＭＳ ゴシック"/>
        <family val="3"/>
        <charset val="128"/>
      </rPr>
      <t>　※支援単価は事業実施主体にご確認ください。</t>
    </r>
    <rPh sb="0" eb="2">
      <t>シエン</t>
    </rPh>
    <rPh sb="2" eb="4">
      <t>タンカ</t>
    </rPh>
    <rPh sb="15" eb="17">
      <t>センタク</t>
    </rPh>
    <rPh sb="23" eb="24">
      <t>マン</t>
    </rPh>
    <rPh sb="24" eb="25">
      <t>エン</t>
    </rPh>
    <rPh sb="37" eb="38">
      <t>エン</t>
    </rPh>
    <rPh sb="60" eb="61">
      <t>マン</t>
    </rPh>
    <rPh sb="70" eb="72">
      <t>シエン</t>
    </rPh>
    <rPh sb="72" eb="74">
      <t>タンカ</t>
    </rPh>
    <rPh sb="75" eb="77">
      <t>ジギョウ</t>
    </rPh>
    <rPh sb="77" eb="79">
      <t>ジッシ</t>
    </rPh>
    <rPh sb="79" eb="81">
      <t>シュタイ</t>
    </rPh>
    <rPh sb="83" eb="85">
      <t>カクニン</t>
    </rPh>
    <phoneticPr fontId="2"/>
  </si>
  <si>
    <t>(ウ)本交付金の交付を受けたことがある取組実施者については、取組類型エ(取組項目⑧-1、2)及び
　　オ(取組項目⑧-3)のうち、前年度、既に実施し、補助対象となった項目を、今年度の取組項目と
　　して選択したことが判明した場合</t>
    <rPh sb="87" eb="90">
      <t>コンネンド</t>
    </rPh>
    <phoneticPr fontId="2"/>
  </si>
  <si>
    <t>　　　３．面積については、1a未満の端数があるときには切り捨て、1a単位で記載する。</t>
    <phoneticPr fontId="2"/>
  </si>
  <si>
    <t>氏名(取組実施者)：　　　            　　　　　  .</t>
    <phoneticPr fontId="2"/>
  </si>
  <si>
    <t>４　収入保険の状況</t>
    <phoneticPr fontId="2"/>
  </si>
  <si>
    <t>交付対象面積（a）</t>
    <rPh sb="0" eb="2">
      <t>コウフ</t>
    </rPh>
    <rPh sb="2" eb="4">
      <t>タイショウ</t>
    </rPh>
    <rPh sb="4" eb="6">
      <t>メンセキ</t>
    </rPh>
    <phoneticPr fontId="2"/>
  </si>
  <si>
    <t>収入保険に加入している又は今後加入する意向があり加入に向けた具体的な検討を行います。</t>
    <phoneticPr fontId="2"/>
  </si>
  <si>
    <t>高収益作物次期作支援交付金の交付額は、収入保険の保険金等を算定する際の収入として計上するため、全国農業共済組合連合会及び各都道府県農業共済組合（以下「共済組合」という。）に申告します。</t>
    <phoneticPr fontId="2"/>
  </si>
  <si>
    <t>（注）個人の場合、代表者職位及び氏名を削除し、応募者名を記載する。</t>
    <phoneticPr fontId="2"/>
  </si>
  <si>
    <t>２　支援対象品目等</t>
    <rPh sb="2" eb="4">
      <t>シエン</t>
    </rPh>
    <rPh sb="8" eb="9">
      <t>トウ</t>
    </rPh>
    <phoneticPr fontId="2"/>
  </si>
  <si>
    <t>（注）誓約・同意事項の内容を確認のうえ、各チェック欄に✔を記入すること。</t>
    <rPh sb="1" eb="2">
      <t>チュウ</t>
    </rPh>
    <rPh sb="3" eb="5">
      <t>セイヤク</t>
    </rPh>
    <rPh sb="6" eb="8">
      <t>ドウイ</t>
    </rPh>
    <rPh sb="8" eb="10">
      <t>ジコウ</t>
    </rPh>
    <rPh sb="11" eb="13">
      <t>ナイヨウ</t>
    </rPh>
    <rPh sb="14" eb="16">
      <t>カクニン</t>
    </rPh>
    <rPh sb="20" eb="21">
      <t>カク</t>
    </rPh>
    <rPh sb="25" eb="26">
      <t>ラン</t>
    </rPh>
    <rPh sb="29" eb="31">
      <t>キニュウ</t>
    </rPh>
    <phoneticPr fontId="2"/>
  </si>
  <si>
    <t>(エ)取組計画書に記載した取組を実施したことを証明する書類が保存されていないこと、次期作とな
    る対象品目について、適切な作付け・肥培管理・収穫等が行われていないことや、正当な理由な
    く、出荷・販売していないこと、その他交付要件を満たす取組が行われていないことが判明した
    場合</t>
    <phoneticPr fontId="2"/>
  </si>
  <si>
    <t>　農林水産省は、本交付金の交付対象となった取組実施者から提出された取組計画書等に記載された
個人情報及び収入保険の状況、交付額等を共済組合並びに取組実施者のほ場が所在する都道府県及び市町村に必要最小限度内において提供する場合があります。
　また、提供した個人情報を基に後日、収入保険や農業共済について共済組合からご説明させていた
だく場合があります。なお、提供した個人情報は、収入保険や農業共済の説明以外の用途には使用しないことを申し添えます。</t>
    <rPh sb="52" eb="54">
      <t>シュウニュウ</t>
    </rPh>
    <rPh sb="54" eb="56">
      <t>ホケン</t>
    </rPh>
    <rPh sb="57" eb="59">
      <t>ジョウキョウ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</si>
  <si>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</si>
  <si>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</si>
  <si>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</si>
  <si>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</si>
  <si>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</si>
  <si>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</si>
  <si>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</si>
  <si>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</si>
  <si>
    <t>１．Ｒ３年１月～３月における減収額の８割の金額（交付額の上限）の計算表</t>
    <rPh sb="4" eb="5">
      <t>ネン</t>
    </rPh>
    <rPh sb="6" eb="7">
      <t>ガツ</t>
    </rPh>
    <rPh sb="9" eb="10">
      <t>ガツ</t>
    </rPh>
    <rPh sb="14" eb="16">
      <t>ゲンシュウ</t>
    </rPh>
    <rPh sb="16" eb="17">
      <t>ガク</t>
    </rPh>
    <rPh sb="19" eb="20">
      <t>ワリ</t>
    </rPh>
    <rPh sb="21" eb="22">
      <t>キン</t>
    </rPh>
    <rPh sb="22" eb="23">
      <t>ガク</t>
    </rPh>
    <rPh sb="32" eb="34">
      <t>ケイサン</t>
    </rPh>
    <rPh sb="34" eb="35">
      <t>ヒョウ</t>
    </rPh>
    <phoneticPr fontId="2"/>
  </si>
  <si>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◆⑤は対象期間（Ｒ３年１月～３月）に売上げが減少した品目の、Ｒ３年１月から３月までの出荷分に相当する作付面積を記載してください（次期作に取り組む面積の上限となります）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8" eb="199">
      <t>ネン</t>
    </rPh>
    <phoneticPr fontId="2"/>
  </si>
  <si>
    <r>
      <t xml:space="preserve">減収額の８割の金額（③×0.8）
</t>
    </r>
    <r>
      <rPr>
        <sz val="9"/>
        <color theme="1"/>
        <rFont val="ＭＳ ゴシック"/>
        <family val="3"/>
        <charset val="128"/>
      </rPr>
      <t xml:space="preserve"> ※100円未満切り捨て</t>
    </r>
    <rPh sb="0" eb="3">
      <t>ゲンシュウガク</t>
    </rPh>
    <rPh sb="5" eb="6">
      <t>ワリ</t>
    </rPh>
    <rPh sb="7" eb="8">
      <t>キン</t>
    </rPh>
    <rPh sb="8" eb="9">
      <t>ガク</t>
    </rPh>
    <rPh sb="22" eb="23">
      <t>エン</t>
    </rPh>
    <rPh sb="23" eb="25">
      <t>ミマン</t>
    </rPh>
    <rPh sb="25" eb="26">
      <t>キ</t>
    </rPh>
    <rPh sb="27" eb="28">
      <t>ス</t>
    </rPh>
    <phoneticPr fontId="2"/>
  </si>
  <si>
    <r>
      <t xml:space="preserve">Ｒ３年１月～３月の出荷分に相当する
作付面積 
</t>
    </r>
    <r>
      <rPr>
        <sz val="9"/>
        <color theme="1"/>
        <rFont val="ＭＳ ゴシック"/>
        <family val="3"/>
        <charset val="128"/>
      </rPr>
      <t xml:space="preserve"> ※合計欄は0.1a未満切り捨て</t>
    </r>
    <rPh sb="2" eb="3">
      <t>ネン</t>
    </rPh>
    <rPh sb="4" eb="5">
      <t>ガツ</t>
    </rPh>
    <rPh sb="7" eb="8">
      <t>ガツ</t>
    </rPh>
    <rPh sb="26" eb="28">
      <t>ゴウケイ</t>
    </rPh>
    <rPh sb="28" eb="29">
      <t>ラン</t>
    </rPh>
    <rPh sb="34" eb="36">
      <t>ミマン</t>
    </rPh>
    <rPh sb="36" eb="37">
      <t>キ</t>
    </rPh>
    <rPh sb="38" eb="39">
      <t>ス</t>
    </rPh>
    <phoneticPr fontId="2"/>
  </si>
  <si>
    <t>◆⑥のC.、D.に該当する品目は、申請を取りまとめる事業実施主体の事務局等にご確認下さい。
◆⑦の「合計」の面積は⑤の「合計」欄に記載の数値を上限とします。</t>
    <rPh sb="9" eb="11">
      <t>ガイトウ</t>
    </rPh>
    <rPh sb="13" eb="15">
      <t>ヒンモク</t>
    </rPh>
    <rPh sb="17" eb="19">
      <t>シンセイ</t>
    </rPh>
    <rPh sb="20" eb="21">
      <t>ト</t>
    </rPh>
    <rPh sb="26" eb="28">
      <t>ジギョウ</t>
    </rPh>
    <rPh sb="28" eb="30">
      <t>ジッシ</t>
    </rPh>
    <rPh sb="30" eb="32">
      <t>シュタイ</t>
    </rPh>
    <rPh sb="33" eb="36">
      <t>ジムキョク</t>
    </rPh>
    <rPh sb="36" eb="37">
      <t>トウ</t>
    </rPh>
    <rPh sb="41" eb="42">
      <t>クダ</t>
    </rPh>
    <rPh sb="50" eb="52">
      <t>ゴウケイ</t>
    </rPh>
    <rPh sb="54" eb="56">
      <t>メンセキ</t>
    </rPh>
    <rPh sb="63" eb="64">
      <t>ラン</t>
    </rPh>
    <rPh sb="65" eb="67">
      <t>キサイ</t>
    </rPh>
    <rPh sb="68" eb="70">
      <t>スウチ</t>
    </rPh>
    <rPh sb="71" eb="73">
      <t>ジョウゲン</t>
    </rPh>
    <phoneticPr fontId="2"/>
  </si>
  <si>
    <r>
      <t>支援対象となる取組を行う面積</t>
    </r>
    <r>
      <rPr>
        <sz val="7"/>
        <color theme="1"/>
        <rFont val="ＭＳ ゴシック"/>
        <family val="3"/>
        <charset val="128"/>
      </rPr>
      <t>(交付対象面積)</t>
    </r>
    <r>
      <rPr>
        <sz val="10"/>
        <color theme="1"/>
        <rFont val="ＭＳ ゴシック"/>
        <family val="3"/>
        <charset val="128"/>
      </rPr>
      <t xml:space="preserve">
</t>
    </r>
    <r>
      <rPr>
        <sz val="9"/>
        <color theme="1"/>
        <rFont val="ＭＳ ゴシック"/>
        <family val="3"/>
        <charset val="128"/>
      </rPr>
      <t xml:space="preserve"> ※5万円(5.5万円)/10a の取組
 　⇒  </t>
    </r>
    <r>
      <rPr>
        <b/>
        <sz val="9"/>
        <color theme="1"/>
        <rFont val="ＭＳ ゴシック"/>
        <family val="3"/>
        <charset val="128"/>
      </rPr>
      <t xml:space="preserve"> </t>
    </r>
    <r>
      <rPr>
        <b/>
        <u/>
        <sz val="9"/>
        <color theme="1"/>
        <rFont val="ＭＳ ゴシック"/>
        <family val="3"/>
        <charset val="128"/>
      </rPr>
      <t>1a未満</t>
    </r>
    <r>
      <rPr>
        <sz val="9"/>
        <color theme="1"/>
        <rFont val="ＭＳ ゴシック"/>
        <family val="3"/>
        <charset val="128"/>
      </rPr>
      <t>切り捨て
 ※80万円/10a、25万円/10a の取組
 　⇒</t>
    </r>
    <r>
      <rPr>
        <b/>
        <sz val="9"/>
        <color theme="1"/>
        <rFont val="ＭＳ ゴシック"/>
        <family val="3"/>
        <charset val="128"/>
      </rPr>
      <t xml:space="preserve"> </t>
    </r>
    <r>
      <rPr>
        <b/>
        <u/>
        <sz val="9"/>
        <color theme="1"/>
        <rFont val="ＭＳ ゴシック"/>
        <family val="3"/>
        <charset val="128"/>
      </rPr>
      <t>0.1a未満</t>
    </r>
    <r>
      <rPr>
        <sz val="9"/>
        <color theme="1"/>
        <rFont val="ＭＳ ゴシック"/>
        <family val="3"/>
        <charset val="128"/>
      </rPr>
      <t>切り捨て
 ※⑤の「合計」が上限面積となります</t>
    </r>
    <rPh sb="0" eb="2">
      <t>シエン</t>
    </rPh>
    <rPh sb="2" eb="4">
      <t>タイショウ</t>
    </rPh>
    <rPh sb="7" eb="9">
      <t>トリクミ</t>
    </rPh>
    <rPh sb="10" eb="11">
      <t>オコナ</t>
    </rPh>
    <rPh sb="12" eb="14">
      <t>メンセキ</t>
    </rPh>
    <rPh sb="15" eb="17">
      <t>コウフ</t>
    </rPh>
    <rPh sb="17" eb="19">
      <t>タイショウ</t>
    </rPh>
    <rPh sb="19" eb="21">
      <t>メンセキ</t>
    </rPh>
    <rPh sb="26" eb="28">
      <t>マンエン</t>
    </rPh>
    <rPh sb="32" eb="33">
      <t>マン</t>
    </rPh>
    <rPh sb="33" eb="34">
      <t>エン</t>
    </rPh>
    <rPh sb="41" eb="43">
      <t>トリクミ</t>
    </rPh>
    <rPh sb="52" eb="54">
      <t>ミマン</t>
    </rPh>
    <rPh sb="54" eb="55">
      <t>キ</t>
    </rPh>
    <rPh sb="56" eb="57">
      <t>ス</t>
    </rPh>
    <rPh sb="63" eb="65">
      <t>マンエン</t>
    </rPh>
    <rPh sb="73" eb="74">
      <t>エン</t>
    </rPh>
    <rPh sb="80" eb="82">
      <t>トリクミ</t>
    </rPh>
    <rPh sb="91" eb="93">
      <t>ミマン</t>
    </rPh>
    <rPh sb="93" eb="94">
      <t>キ</t>
    </rPh>
    <rPh sb="95" eb="96">
      <t>ス</t>
    </rPh>
    <rPh sb="103" eb="105">
      <t>ゴウケイ</t>
    </rPh>
    <rPh sb="107" eb="109">
      <t>ジョウゲン</t>
    </rPh>
    <rPh sb="109" eb="111">
      <t>メンセキ</t>
    </rPh>
    <phoneticPr fontId="2"/>
  </si>
  <si>
    <r>
      <t xml:space="preserve">⑥×⑦
</t>
    </r>
    <r>
      <rPr>
        <sz val="9"/>
        <color theme="1"/>
        <rFont val="ＭＳ ゴシック"/>
        <family val="3"/>
        <charset val="128"/>
      </rPr>
      <t xml:space="preserve"> ※合計欄は100円未満切り捨て</t>
    </r>
    <rPh sb="6" eb="8">
      <t>ゴウケイ</t>
    </rPh>
    <rPh sb="8" eb="9">
      <t>ラン</t>
    </rPh>
    <phoneticPr fontId="2"/>
  </si>
  <si>
    <r>
      <t xml:space="preserve">※④又は⑧のうち、
</t>
    </r>
    <r>
      <rPr>
        <u/>
        <sz val="9"/>
        <color theme="1"/>
        <rFont val="ＭＳ Ｐゴシック"/>
        <family val="3"/>
        <charset val="128"/>
        <scheme val="minor"/>
      </rPr>
      <t>いずれか低い金額</t>
    </r>
    <rPh sb="2" eb="3">
      <t>マタ</t>
    </rPh>
    <rPh sb="14" eb="15">
      <t>ヒク</t>
    </rPh>
    <rPh sb="16" eb="18">
      <t>キンガク</t>
    </rPh>
    <phoneticPr fontId="2"/>
  </si>
  <si>
    <r>
      <t>交付申請金額</t>
    </r>
    <r>
      <rPr>
        <b/>
        <sz val="14"/>
        <color theme="1"/>
        <rFont val="ＭＳ Ｐゴシック"/>
        <family val="3"/>
        <charset val="128"/>
        <scheme val="minor"/>
      </rPr>
      <t>※</t>
    </r>
    <rPh sb="0" eb="2">
      <t>コウフ</t>
    </rPh>
    <rPh sb="2" eb="4">
      <t>シンセイ</t>
    </rPh>
    <rPh sb="4" eb="6">
      <t>キンガク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</si>
  <si>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</si>
  <si>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令和３年度高収益作物次期作支援交付金申請書</t>
    <phoneticPr fontId="5"/>
  </si>
  <si>
    <t>　原村農業再生協議会　会長　五味武雄　殿</t>
    <rPh sb="1" eb="3">
      <t>ハラムラ</t>
    </rPh>
    <rPh sb="3" eb="10">
      <t>ノウギョウサイセイキョウギカイ</t>
    </rPh>
    <rPh sb="11" eb="13">
      <t>カイチョウ</t>
    </rPh>
    <rPh sb="14" eb="16">
      <t>ゴミ</t>
    </rPh>
    <rPh sb="16" eb="18">
      <t>タケオ</t>
    </rPh>
    <phoneticPr fontId="2"/>
  </si>
  <si>
    <t>令和　　年　　月　　日</t>
    <rPh sb="0" eb="2">
      <t>レイワ</t>
    </rPh>
    <rPh sb="4" eb="5">
      <t>ネン</t>
    </rPh>
    <rPh sb="7" eb="8">
      <t>ガツ</t>
    </rPh>
    <rPh sb="10" eb="11">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</si>
</sst>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ha&quot;"/>
    <numFmt numFmtId="177" formatCode="#,##0_ "/>
    <numFmt numFmtId="178" formatCode="#,##0.0_ "/>
    <numFmt numFmtId="179" formatCode="#,##0.00_ "/>
  </numFmts>
  <fonts count="5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0.5"/>
      <name val="ＭＳ 明朝"/>
      <family val="1"/>
      <charset val="128"/>
    </font>
    <font>
      <b/>
      <sz val="12"/>
      <name val="ＭＳ 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charset val="128"/>
      <scheme val="minor"/>
    </font>
    <font>
      <sz val="11"/>
      <color rgb="FFFF0000"/>
      <name val="ＭＳ 明朝"/>
      <family val="1"/>
      <charset val="128"/>
    </font>
    <font>
      <strike/>
      <sz val="11"/>
      <color rgb="FFFF0000"/>
      <name val="ＭＳ 明朝"/>
      <family val="1"/>
      <charset val="128"/>
    </font>
    <font>
      <sz val="10"/>
      <name val="ＭＳ Ｐゴシック"/>
      <family val="2"/>
      <charset val="128"/>
      <scheme val="minor"/>
    </font>
    <font>
      <b/>
      <sz val="10"/>
      <name val="ＭＳ Ｐゴシック"/>
      <family val="3"/>
      <charset val="128"/>
      <scheme val="minor"/>
    </font>
    <font>
      <sz val="8"/>
      <name val="ＭＳ Ｐゴシック"/>
      <family val="3"/>
      <charset val="128"/>
      <scheme val="minor"/>
    </font>
    <font>
      <sz val="10"/>
      <name val="ＭＳ ゴシック"/>
      <family val="3"/>
      <charset val="128"/>
    </font>
    <font>
      <b/>
      <sz val="9"/>
      <name val="ＭＳ Ｐゴシック"/>
      <family val="3"/>
      <charset val="128"/>
      <scheme val="minor"/>
    </font>
    <font>
      <b/>
      <sz val="11"/>
      <name val="ＭＳ Ｐゴシック"/>
      <family val="3"/>
      <charset val="128"/>
      <scheme val="minor"/>
    </font>
    <font>
      <sz val="9"/>
      <name val="ＭＳ Ｐゴシック"/>
      <family val="3"/>
      <charset val="128"/>
      <scheme val="minor"/>
    </font>
    <font>
      <sz val="12"/>
      <color theme="1"/>
      <name val="ＭＳ 明朝"/>
      <family val="1"/>
      <charset val="128"/>
    </font>
    <font>
      <b/>
      <sz val="22"/>
      <name val="ＭＳ Ｐゴシック"/>
      <family val="3"/>
      <charset val="128"/>
      <scheme val="minor"/>
    </font>
    <font>
      <sz val="8"/>
      <name val="ＭＳ ゴシック"/>
      <family val="3"/>
      <charset val="128"/>
    </font>
    <font>
      <sz val="6"/>
      <name val="ＭＳ Ｐゴシック"/>
      <family val="3"/>
      <charset val="128"/>
      <scheme val="minor"/>
    </font>
    <font>
      <b/>
      <sz val="10"/>
      <name val="ＭＳ ゴシック"/>
      <family val="3"/>
      <charset val="128"/>
    </font>
    <font>
      <sz val="6"/>
      <name val="ＭＳ ゴシック"/>
      <family val="3"/>
      <charset val="128"/>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0"/>
      <color theme="1"/>
      <name val="ＭＳ ゴシック"/>
      <family val="3"/>
      <charset val="128"/>
    </font>
    <font>
      <sz val="10"/>
      <color theme="1"/>
      <name val="ＭＳ Ｐ明朝"/>
      <family val="1"/>
      <charset val="128"/>
    </font>
    <font>
      <sz val="11"/>
      <color theme="1"/>
      <name val="ＭＳ 明朝"/>
      <family val="1"/>
      <charset val="128"/>
    </font>
    <font>
      <sz val="10"/>
      <name val="ＭＳ Ｐゴシック"/>
      <family val="3"/>
      <charset val="128"/>
      <scheme val="minor"/>
    </font>
    <font>
      <sz val="10.5"/>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0.5"/>
      <color theme="1"/>
      <name val="ＭＳ 明朝"/>
      <family val="1"/>
      <charset val="128"/>
    </font>
    <font>
      <sz val="12"/>
      <color theme="1"/>
      <name val="ＭＳ Ｐゴシック"/>
      <family val="2"/>
      <charset val="128"/>
      <scheme val="minor"/>
    </font>
    <font>
      <b/>
      <sz val="12"/>
      <color theme="1"/>
      <name val="ＭＳ 明朝"/>
      <family val="1"/>
      <charset val="128"/>
    </font>
    <font>
      <b/>
      <u/>
      <sz val="12"/>
      <color theme="1"/>
      <name val="ＭＳ 明朝"/>
      <family val="1"/>
      <charset val="128"/>
    </font>
    <font>
      <u/>
      <sz val="11"/>
      <color theme="1"/>
      <name val="ＭＳ Ｐゴシック"/>
      <family val="3"/>
      <charset val="128"/>
      <scheme val="minor"/>
    </font>
    <font>
      <b/>
      <sz val="11"/>
      <color theme="1"/>
      <name val="ＭＳ Ｐゴシック"/>
      <family val="3"/>
      <charset val="128"/>
      <scheme val="minor"/>
    </font>
    <font>
      <sz val="9"/>
      <color theme="1"/>
      <name val="ＭＳ ゴシック"/>
      <family val="3"/>
      <charset val="128"/>
    </font>
    <font>
      <sz val="7"/>
      <color theme="1"/>
      <name val="ＭＳ ゴシック"/>
      <family val="3"/>
      <charset val="128"/>
    </font>
    <font>
      <b/>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
      <u/>
      <sz val="9"/>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ck">
        <color indexed="64"/>
      </right>
      <top style="thin">
        <color indexed="64"/>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ck">
        <color indexed="64"/>
      </left>
      <right style="double">
        <color indexed="64"/>
      </right>
      <top style="double">
        <color indexed="64"/>
      </top>
      <bottom/>
      <diagonal/>
    </border>
    <border>
      <left style="thick">
        <color indexed="64"/>
      </left>
      <right style="thick">
        <color indexed="64"/>
      </right>
      <top style="double">
        <color indexed="64"/>
      </top>
      <bottom/>
      <diagonal/>
    </border>
    <border>
      <left style="thin">
        <color indexed="64"/>
      </left>
      <right style="thick">
        <color indexed="64"/>
      </right>
      <top style="double">
        <color indexed="64"/>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cellStyleXfs>
  <cellXfs count="339">
    <xf numFmtId="0" fontId="0" fillId="0" borderId="0" xfId="0">
      <alignment vertical="center"/>
    </xf>
    <xf numFmtId="0" fontId="4" fillId="3" borderId="0" xfId="1" applyFill="1">
      <alignment vertical="center"/>
    </xf>
    <xf numFmtId="0" fontId="4" fillId="0" borderId="0" xfId="1">
      <alignment vertical="center"/>
    </xf>
    <xf numFmtId="0" fontId="6" fillId="3" borderId="0" xfId="1" applyFont="1" applyFill="1">
      <alignment vertical="center"/>
    </xf>
    <xf numFmtId="0" fontId="4" fillId="3" borderId="0" xfId="1" applyFill="1" applyAlignment="1">
      <alignment horizontal="right" vertical="center"/>
    </xf>
    <xf numFmtId="0" fontId="7" fillId="0" borderId="0" xfId="0" applyFont="1" applyBorder="1">
      <alignment vertical="center"/>
    </xf>
    <xf numFmtId="0" fontId="7" fillId="0" borderId="0" xfId="0" applyFont="1">
      <alignment vertical="center"/>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10" fillId="0" borderId="0" xfId="0" applyFont="1">
      <alignment vertical="center"/>
    </xf>
    <xf numFmtId="0" fontId="3" fillId="0" borderId="0" xfId="0" applyFo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Alignment="1">
      <alignment horizontal="right" vertical="center"/>
    </xf>
    <xf numFmtId="0" fontId="10" fillId="0" borderId="0" xfId="0" applyFont="1" applyBorder="1" applyAlignment="1">
      <alignment horizontal="center" vertical="center"/>
    </xf>
    <xf numFmtId="0" fontId="7" fillId="0" borderId="0"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177" fontId="15" fillId="0" borderId="0" xfId="0" applyNumberFormat="1" applyFont="1" applyBorder="1" applyAlignment="1">
      <alignment vertical="top"/>
    </xf>
    <xf numFmtId="0" fontId="10" fillId="0" borderId="0" xfId="0" applyFont="1" applyFill="1">
      <alignment vertical="center"/>
    </xf>
    <xf numFmtId="0" fontId="7" fillId="0" borderId="0" xfId="0" applyFont="1" applyAlignment="1">
      <alignment horizontal="center" vertical="center"/>
    </xf>
    <xf numFmtId="0" fontId="23" fillId="0" borderId="0" xfId="0" applyFont="1" applyAlignment="1">
      <alignment horizontal="center" wrapText="1"/>
    </xf>
    <xf numFmtId="177" fontId="17" fillId="0" borderId="1" xfId="0" applyNumberFormat="1" applyFont="1" applyBorder="1" applyAlignment="1">
      <alignment horizontal="center"/>
    </xf>
    <xf numFmtId="0" fontId="23" fillId="0" borderId="12" xfId="0" applyFont="1" applyBorder="1" applyAlignment="1">
      <alignment horizontal="center"/>
    </xf>
    <xf numFmtId="0" fontId="7" fillId="0" borderId="1" xfId="0" applyFont="1" applyBorder="1" applyAlignment="1">
      <alignment horizontal="center" vertical="center"/>
    </xf>
    <xf numFmtId="0" fontId="19" fillId="0" borderId="1" xfId="0" applyFont="1" applyBorder="1" applyAlignment="1">
      <alignment vertical="center" wrapText="1"/>
    </xf>
    <xf numFmtId="0" fontId="23" fillId="0" borderId="29" xfId="0" applyFont="1" applyBorder="1" applyAlignment="1">
      <alignment horizontal="center"/>
    </xf>
    <xf numFmtId="0" fontId="19" fillId="0" borderId="29" xfId="0" applyFont="1" applyBorder="1" applyAlignment="1">
      <alignment vertical="center" wrapText="1"/>
    </xf>
    <xf numFmtId="0" fontId="23" fillId="0" borderId="9" xfId="0" applyFont="1" applyBorder="1" applyAlignment="1">
      <alignment horizontal="center" wrapText="1"/>
    </xf>
    <xf numFmtId="0" fontId="23" fillId="0" borderId="8" xfId="0" applyFont="1" applyBorder="1" applyAlignment="1">
      <alignment horizontal="center" wrapText="1"/>
    </xf>
    <xf numFmtId="0" fontId="7" fillId="0" borderId="27" xfId="0" applyFont="1" applyBorder="1" applyAlignment="1">
      <alignment horizontal="center" vertical="center"/>
    </xf>
    <xf numFmtId="0" fontId="7" fillId="0" borderId="31" xfId="0" applyFont="1" applyBorder="1" applyAlignment="1">
      <alignment horizontal="center" vertical="center"/>
    </xf>
    <xf numFmtId="177" fontId="4" fillId="0" borderId="0" xfId="0" applyNumberFormat="1" applyFont="1" applyBorder="1" applyAlignment="1">
      <alignment horizontal="left" vertical="top" wrapText="1"/>
    </xf>
    <xf numFmtId="0" fontId="8" fillId="0" borderId="0" xfId="0" applyFont="1" applyBorder="1" applyAlignment="1">
      <alignment vertical="center"/>
    </xf>
    <xf numFmtId="0" fontId="8" fillId="0" borderId="8" xfId="0" applyFont="1" applyBorder="1" applyAlignment="1">
      <alignment vertical="center"/>
    </xf>
    <xf numFmtId="177" fontId="4" fillId="0" borderId="3" xfId="0" applyNumberFormat="1" applyFont="1" applyBorder="1" applyAlignment="1">
      <alignment vertical="top"/>
    </xf>
    <xf numFmtId="0" fontId="7" fillId="0" borderId="0" xfId="0" applyFont="1" applyFill="1" applyBorder="1">
      <alignment vertical="center"/>
    </xf>
    <xf numFmtId="0" fontId="12" fillId="0" borderId="0" xfId="0" applyFont="1" applyFill="1" applyBorder="1" applyAlignment="1">
      <alignment vertical="center"/>
    </xf>
    <xf numFmtId="0" fontId="30" fillId="0" borderId="0" xfId="0" applyFont="1">
      <alignment vertical="center"/>
    </xf>
    <xf numFmtId="0" fontId="31" fillId="0" borderId="0" xfId="0" applyFo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4" fillId="0" borderId="0" xfId="1" applyFill="1">
      <alignment vertical="center"/>
    </xf>
    <xf numFmtId="0" fontId="4" fillId="6" borderId="0" xfId="1" applyFill="1">
      <alignment vertical="center"/>
    </xf>
    <xf numFmtId="0" fontId="4" fillId="6" borderId="0" xfId="1" applyFill="1" applyAlignment="1">
      <alignment horizontal="right" vertical="center"/>
    </xf>
    <xf numFmtId="0" fontId="16" fillId="6" borderId="0" xfId="1" applyFont="1" applyFill="1" applyAlignment="1">
      <alignment horizontal="center" vertical="center"/>
    </xf>
    <xf numFmtId="0" fontId="16" fillId="6" borderId="0" xfId="1" applyFont="1" applyFill="1">
      <alignment vertical="center"/>
    </xf>
    <xf numFmtId="0" fontId="3" fillId="0" borderId="0" xfId="0" applyFont="1" applyFill="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15" fillId="0" borderId="5" xfId="0" applyFont="1" applyFill="1" applyBorder="1">
      <alignment vertical="center"/>
    </xf>
    <xf numFmtId="0" fontId="4" fillId="0" borderId="5" xfId="0" applyFont="1" applyFill="1" applyBorder="1">
      <alignment vertical="center"/>
    </xf>
    <xf numFmtId="0" fontId="4" fillId="0" borderId="7" xfId="0" applyFont="1" applyFill="1" applyBorder="1">
      <alignment vertical="center"/>
    </xf>
    <xf numFmtId="0" fontId="7" fillId="0" borderId="4" xfId="0" applyFont="1" applyFill="1" applyBorder="1">
      <alignment vertical="center"/>
    </xf>
    <xf numFmtId="0" fontId="7" fillId="0" borderId="6" xfId="0" applyFont="1" applyFill="1" applyBorder="1">
      <alignment vertical="center"/>
    </xf>
    <xf numFmtId="0" fontId="7" fillId="0" borderId="3" xfId="0" applyFont="1" applyFill="1" applyBorder="1">
      <alignment vertical="center"/>
    </xf>
    <xf numFmtId="0" fontId="13" fillId="0" borderId="0" xfId="0" applyFont="1" applyFill="1">
      <alignment vertical="center"/>
    </xf>
    <xf numFmtId="177" fontId="8" fillId="0" borderId="0" xfId="0" applyNumberFormat="1" applyFont="1" applyFill="1" applyBorder="1" applyAlignment="1">
      <alignment horizontal="center" vertical="top" wrapText="1"/>
    </xf>
    <xf numFmtId="0" fontId="7" fillId="0" borderId="0" xfId="0" applyFont="1" applyFill="1" applyBorder="1" applyAlignment="1">
      <alignment horizontal="center" vertical="top"/>
    </xf>
    <xf numFmtId="0" fontId="33" fillId="0" borderId="7" xfId="0" applyFont="1" applyFill="1" applyBorder="1" applyAlignment="1">
      <alignment horizontal="center" vertical="center" wrapText="1" readingOrder="1"/>
    </xf>
    <xf numFmtId="0" fontId="22" fillId="0" borderId="0" xfId="0" applyFont="1" applyAlignment="1">
      <alignment vertical="center"/>
    </xf>
    <xf numFmtId="0" fontId="9" fillId="0" borderId="0" xfId="0" applyFont="1" applyAlignment="1">
      <alignment vertical="center"/>
    </xf>
    <xf numFmtId="0" fontId="7" fillId="0" borderId="31" xfId="0" applyFont="1" applyFill="1" applyBorder="1" applyAlignment="1">
      <alignment horizontal="center" vertical="center"/>
    </xf>
    <xf numFmtId="0" fontId="20" fillId="0" borderId="7" xfId="0" applyFont="1" applyFill="1" applyBorder="1" applyAlignment="1">
      <alignment horizontal="center" vertical="center" wrapText="1" readingOrder="1"/>
    </xf>
    <xf numFmtId="0" fontId="29" fillId="0" borderId="7" xfId="0" applyFont="1" applyFill="1" applyBorder="1" applyAlignment="1">
      <alignment horizontal="center" vertical="center" wrapText="1" readingOrder="1"/>
    </xf>
    <xf numFmtId="0" fontId="7" fillId="0" borderId="1" xfId="0" applyFont="1" applyFill="1" applyBorder="1" applyAlignment="1">
      <alignment horizontal="center" vertical="center"/>
    </xf>
    <xf numFmtId="177" fontId="17" fillId="0" borderId="28" xfId="0" applyNumberFormat="1" applyFont="1" applyFill="1" applyBorder="1" applyAlignment="1">
      <alignment horizontal="right"/>
    </xf>
    <xf numFmtId="0" fontId="23" fillId="0" borderId="12" xfId="0" applyFont="1" applyFill="1" applyBorder="1" applyAlignment="1">
      <alignment horizontal="center"/>
    </xf>
    <xf numFmtId="177" fontId="17" fillId="0" borderId="38" xfId="0" applyNumberFormat="1" applyFont="1" applyFill="1" applyBorder="1" applyAlignment="1">
      <alignment horizontal="right"/>
    </xf>
    <xf numFmtId="0" fontId="23" fillId="0" borderId="1" xfId="0" applyFont="1" applyFill="1" applyBorder="1" applyAlignment="1">
      <alignment horizontal="center"/>
    </xf>
    <xf numFmtId="0" fontId="23" fillId="0" borderId="27" xfId="0" applyFont="1" applyFill="1" applyBorder="1" applyAlignment="1">
      <alignment horizontal="center"/>
    </xf>
    <xf numFmtId="177" fontId="22" fillId="0" borderId="32" xfId="0" applyNumberFormat="1" applyFont="1" applyFill="1" applyBorder="1" applyAlignment="1">
      <alignment horizontal="right"/>
    </xf>
    <xf numFmtId="0" fontId="21" fillId="0" borderId="31" xfId="0" applyFont="1" applyFill="1" applyBorder="1" applyAlignment="1">
      <alignment horizontal="center"/>
    </xf>
    <xf numFmtId="0" fontId="6" fillId="0" borderId="27" xfId="0" applyFont="1" applyFill="1" applyBorder="1" applyAlignment="1">
      <alignment horizontal="center" vertical="center" wrapText="1" readingOrder="1"/>
    </xf>
    <xf numFmtId="0" fontId="23" fillId="0" borderId="8" xfId="0" applyFont="1" applyFill="1" applyBorder="1" applyAlignment="1">
      <alignment horizontal="center"/>
    </xf>
    <xf numFmtId="0" fontId="23" fillId="0" borderId="9" xfId="0" applyFont="1" applyFill="1" applyBorder="1" applyAlignment="1">
      <alignment horizontal="center"/>
    </xf>
    <xf numFmtId="177" fontId="18" fillId="0" borderId="27" xfId="0" applyNumberFormat="1" applyFont="1" applyFill="1" applyBorder="1" applyAlignment="1">
      <alignment horizontal="right"/>
    </xf>
    <xf numFmtId="177" fontId="17" fillId="0" borderId="27" xfId="0" applyNumberFormat="1" applyFont="1" applyFill="1" applyBorder="1" applyAlignment="1">
      <alignment horizontal="right"/>
    </xf>
    <xf numFmtId="177" fontId="22" fillId="0" borderId="1" xfId="0" applyNumberFormat="1" applyFont="1" applyFill="1" applyBorder="1" applyAlignment="1">
      <alignment horizontal="right" wrapText="1"/>
    </xf>
    <xf numFmtId="0" fontId="0" fillId="0" borderId="0" xfId="0" applyFont="1">
      <alignment vertical="center"/>
    </xf>
    <xf numFmtId="177" fontId="35" fillId="0" borderId="0" xfId="0" applyNumberFormat="1" applyFont="1" applyFill="1" applyBorder="1" applyAlignment="1">
      <alignment vertical="top"/>
    </xf>
    <xf numFmtId="177" fontId="24"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36" fillId="0" borderId="30" xfId="0" applyFont="1" applyBorder="1" applyAlignment="1">
      <alignment horizontal="center" vertical="center"/>
    </xf>
    <xf numFmtId="178" fontId="36" fillId="0" borderId="28" xfId="0" applyNumberFormat="1" applyFont="1" applyBorder="1" applyAlignment="1">
      <alignment horizontal="right"/>
    </xf>
    <xf numFmtId="0" fontId="37" fillId="0" borderId="0" xfId="0" applyFont="1">
      <alignment vertical="center"/>
    </xf>
    <xf numFmtId="0" fontId="38" fillId="0" borderId="0" xfId="0" applyFont="1" applyFill="1">
      <alignment vertical="center"/>
    </xf>
    <xf numFmtId="0" fontId="37" fillId="0" borderId="0" xfId="0" applyFont="1" applyFill="1">
      <alignment vertical="center"/>
    </xf>
    <xf numFmtId="0" fontId="38" fillId="0" borderId="0" xfId="0" applyFont="1">
      <alignment vertical="center"/>
    </xf>
    <xf numFmtId="0" fontId="0" fillId="0" borderId="0" xfId="0" applyFont="1" applyFill="1">
      <alignment vertical="center"/>
    </xf>
    <xf numFmtId="0" fontId="37" fillId="0" borderId="1" xfId="0" applyFont="1" applyBorder="1" applyAlignment="1">
      <alignment horizontal="center" vertical="center"/>
    </xf>
    <xf numFmtId="0" fontId="35" fillId="0" borderId="5" xfId="0" applyFont="1" applyFill="1" applyBorder="1" applyAlignment="1">
      <alignment horizontal="right" vertical="center"/>
    </xf>
    <xf numFmtId="0" fontId="35" fillId="0" borderId="0" xfId="0" applyFont="1" applyFill="1" applyBorder="1">
      <alignment vertical="center"/>
    </xf>
    <xf numFmtId="0" fontId="0" fillId="0" borderId="0" xfId="0" applyFont="1" applyFill="1" applyBorder="1">
      <alignment vertical="center"/>
    </xf>
    <xf numFmtId="0" fontId="0" fillId="0" borderId="6" xfId="0" applyFont="1" applyFill="1" applyBorder="1">
      <alignment vertical="center"/>
    </xf>
    <xf numFmtId="0" fontId="40" fillId="0" borderId="5" xfId="0" applyFont="1" applyFill="1" applyBorder="1" applyAlignment="1">
      <alignment horizontal="right" vertical="center"/>
    </xf>
    <xf numFmtId="0" fontId="40" fillId="0" borderId="5" xfId="0" applyFont="1" applyFill="1" applyBorder="1">
      <alignment vertical="center"/>
    </xf>
    <xf numFmtId="0" fontId="24" fillId="0" borderId="8" xfId="0" applyFont="1" applyBorder="1" applyAlignment="1">
      <alignment vertical="center"/>
    </xf>
    <xf numFmtId="0" fontId="24" fillId="0" borderId="0" xfId="0" applyFont="1">
      <alignment vertical="center"/>
    </xf>
    <xf numFmtId="0" fontId="24" fillId="0" borderId="0" xfId="0" applyFont="1" applyAlignment="1">
      <alignment vertical="center" wrapText="1"/>
    </xf>
    <xf numFmtId="0" fontId="43" fillId="0" borderId="0" xfId="0" applyFont="1" applyFill="1" applyBorder="1" applyAlignment="1">
      <alignment vertical="center"/>
    </xf>
    <xf numFmtId="0" fontId="39" fillId="0" borderId="0" xfId="0" applyFont="1" applyAlignment="1">
      <alignment horizontal="center" vertical="center"/>
    </xf>
    <xf numFmtId="0" fontId="39" fillId="0" borderId="0" xfId="0" applyFont="1">
      <alignment vertical="center"/>
    </xf>
    <xf numFmtId="0" fontId="45" fillId="0" borderId="0" xfId="0" applyFont="1" applyBorder="1">
      <alignment vertical="center"/>
    </xf>
    <xf numFmtId="0" fontId="39" fillId="0" borderId="0" xfId="0" applyFont="1" applyBorder="1">
      <alignment vertical="center"/>
    </xf>
    <xf numFmtId="0" fontId="45" fillId="0" borderId="0" xfId="0" applyFont="1" applyBorder="1" applyAlignment="1">
      <alignment horizontal="right" vertical="center"/>
    </xf>
    <xf numFmtId="0" fontId="39" fillId="0" borderId="0" xfId="0" applyFont="1" applyAlignment="1">
      <alignment vertical="center"/>
    </xf>
    <xf numFmtId="179" fontId="9" fillId="0" borderId="27" xfId="0" applyNumberFormat="1" applyFont="1" applyFill="1" applyBorder="1" applyAlignment="1"/>
    <xf numFmtId="179" fontId="36" fillId="0" borderId="30" xfId="0" applyNumberFormat="1" applyFont="1" applyFill="1" applyBorder="1" applyAlignment="1"/>
    <xf numFmtId="179" fontId="23" fillId="0" borderId="8" xfId="0" applyNumberFormat="1" applyFont="1" applyFill="1" applyBorder="1" applyAlignment="1">
      <alignment horizontal="center"/>
    </xf>
    <xf numFmtId="179" fontId="22" fillId="0" borderId="1" xfId="0" applyNumberFormat="1" applyFont="1" applyBorder="1" applyAlignment="1">
      <alignment horizontal="right" wrapText="1"/>
    </xf>
    <xf numFmtId="0" fontId="4" fillId="6" borderId="0" xfId="1" applyFill="1" applyAlignment="1">
      <alignment horizontal="center" vertical="center" wrapText="1"/>
    </xf>
    <xf numFmtId="0" fontId="4" fillId="3" borderId="0" xfId="1" applyFont="1" applyFill="1" applyAlignment="1">
      <alignment horizontal="left" vertical="top" wrapText="1"/>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0" xfId="0" applyFont="1" applyBorder="1" applyAlignment="1">
      <alignment horizontal="left" vertical="center" wrapText="1"/>
    </xf>
    <xf numFmtId="0" fontId="37" fillId="0" borderId="12"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center" vertical="center"/>
    </xf>
    <xf numFmtId="0" fontId="37" fillId="0" borderId="1" xfId="0" applyFont="1" applyFill="1" applyBorder="1" applyAlignment="1">
      <alignment horizontal="left" vertical="center" wrapText="1"/>
    </xf>
    <xf numFmtId="0" fontId="37" fillId="0" borderId="1" xfId="0" applyFont="1" applyFill="1" applyBorder="1" applyAlignment="1">
      <alignment horizontal="left" vertical="center"/>
    </xf>
    <xf numFmtId="0" fontId="37" fillId="0" borderId="12" xfId="0" applyFont="1" applyBorder="1" applyAlignment="1">
      <alignment horizontal="left" vertical="center"/>
    </xf>
    <xf numFmtId="0" fontId="37" fillId="0" borderId="11" xfId="0" applyFont="1" applyBorder="1" applyAlignment="1">
      <alignment horizontal="lef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5" xfId="0" applyFont="1" applyBorder="1" applyAlignment="1">
      <alignment horizontal="left" vertical="center" wrapText="1"/>
    </xf>
    <xf numFmtId="0" fontId="37" fillId="0" borderId="0"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9" fillId="0" borderId="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 xfId="0" applyFont="1" applyBorder="1" applyAlignment="1">
      <alignment horizontal="center" vertical="center"/>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2" fillId="0" borderId="12" xfId="0" applyFont="1" applyBorder="1" applyAlignment="1">
      <alignment horizontal="center" vertical="center"/>
    </xf>
    <xf numFmtId="0" fontId="42" fillId="0" borderId="56" xfId="0" applyFont="1" applyBorder="1" applyAlignment="1">
      <alignment horizontal="center" vertical="center"/>
    </xf>
    <xf numFmtId="0" fontId="42" fillId="0" borderId="11" xfId="0" applyFont="1" applyBorder="1" applyAlignment="1">
      <alignment horizontal="center" vertical="center"/>
    </xf>
    <xf numFmtId="38" fontId="42" fillId="0" borderId="10" xfId="4" applyFont="1" applyFill="1" applyBorder="1" applyAlignment="1">
      <alignment horizontal="center" vertical="center"/>
    </xf>
    <xf numFmtId="38" fontId="42" fillId="0" borderId="12" xfId="4" applyFont="1" applyFill="1" applyBorder="1" applyAlignment="1">
      <alignment horizontal="center" vertical="center"/>
    </xf>
    <xf numFmtId="38" fontId="42" fillId="0" borderId="11" xfId="4" applyFont="1" applyFill="1" applyBorder="1" applyAlignment="1">
      <alignment horizontal="center" vertical="center"/>
    </xf>
    <xf numFmtId="0" fontId="42" fillId="0" borderId="10" xfId="0" applyFont="1" applyBorder="1" applyAlignment="1">
      <alignment horizontal="center" vertical="center"/>
    </xf>
    <xf numFmtId="38" fontId="42" fillId="0" borderId="10" xfId="0" applyNumberFormat="1" applyFont="1" applyBorder="1" applyAlignment="1">
      <alignment horizontal="center" vertical="center"/>
    </xf>
    <xf numFmtId="0" fontId="24" fillId="2" borderId="1"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0" xfId="0" applyFont="1" applyFill="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177" fontId="12" fillId="0" borderId="10" xfId="0" applyNumberFormat="1"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177" fontId="12" fillId="0" borderId="11" xfId="0" applyNumberFormat="1" applyFont="1" applyFill="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177" fontId="24" fillId="0" borderId="10" xfId="0" applyNumberFormat="1" applyFont="1" applyFill="1" applyBorder="1" applyAlignment="1">
      <alignment horizontal="center" vertical="center" wrapText="1"/>
    </xf>
    <xf numFmtId="177" fontId="24" fillId="0" borderId="12" xfId="0" applyNumberFormat="1" applyFont="1" applyFill="1" applyBorder="1" applyAlignment="1">
      <alignment horizontal="center" vertical="center" wrapText="1"/>
    </xf>
    <xf numFmtId="177" fontId="24" fillId="0" borderId="11" xfId="0" applyNumberFormat="1" applyFont="1" applyFill="1" applyBorder="1" applyAlignment="1">
      <alignment horizontal="center" vertical="center" wrapText="1"/>
    </xf>
    <xf numFmtId="177" fontId="24" fillId="0" borderId="1" xfId="0" applyNumberFormat="1" applyFont="1" applyBorder="1" applyAlignment="1">
      <alignment horizontal="center" vertical="center" wrapText="1"/>
    </xf>
    <xf numFmtId="177" fontId="24" fillId="0" borderId="10" xfId="0" applyNumberFormat="1" applyFont="1" applyBorder="1" applyAlignment="1">
      <alignment horizontal="center" vertical="center" wrapText="1"/>
    </xf>
    <xf numFmtId="177" fontId="24" fillId="0" borderId="12" xfId="0" applyNumberFormat="1" applyFont="1" applyBorder="1" applyAlignment="1">
      <alignment horizontal="center" vertical="center" wrapText="1"/>
    </xf>
    <xf numFmtId="177" fontId="24" fillId="0" borderId="1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31" xfId="0" applyFont="1" applyBorder="1" applyAlignment="1">
      <alignment horizontal="center" vertical="center"/>
    </xf>
    <xf numFmtId="0" fontId="17" fillId="0" borderId="31" xfId="0" applyFont="1" applyBorder="1" applyAlignment="1">
      <alignment horizontal="center" vertical="center" wrapText="1"/>
    </xf>
    <xf numFmtId="0" fontId="17" fillId="0" borderId="31" xfId="0" applyFont="1" applyBorder="1" applyAlignment="1">
      <alignment horizontal="center" vertical="center"/>
    </xf>
    <xf numFmtId="0" fontId="46" fillId="0" borderId="0" xfId="0" applyFont="1" applyAlignment="1">
      <alignment horizontal="left" vertical="center"/>
    </xf>
    <xf numFmtId="0" fontId="33" fillId="0" borderId="1" xfId="0" applyFont="1" applyBorder="1" applyAlignment="1">
      <alignment horizontal="left" vertical="center" wrapText="1" readingOrder="1"/>
    </xf>
    <xf numFmtId="0" fontId="33" fillId="0" borderId="10" xfId="0" applyFont="1" applyBorder="1" applyAlignment="1">
      <alignment horizontal="left" vertical="center" wrapText="1" readingOrder="1"/>
    </xf>
    <xf numFmtId="0" fontId="20" fillId="0" borderId="57" xfId="0" applyFont="1" applyFill="1" applyBorder="1" applyAlignment="1">
      <alignment horizontal="left" vertical="center" wrapText="1" readingOrder="1"/>
    </xf>
    <xf numFmtId="0" fontId="20" fillId="0" borderId="58" xfId="0" applyFont="1" applyFill="1" applyBorder="1" applyAlignment="1">
      <alignment horizontal="left" vertical="center" wrapText="1" readingOrder="1"/>
    </xf>
    <xf numFmtId="0" fontId="20" fillId="0" borderId="59" xfId="0" applyFont="1" applyFill="1" applyBorder="1" applyAlignment="1">
      <alignment horizontal="left" vertical="center" wrapText="1" readingOrder="1"/>
    </xf>
    <xf numFmtId="0" fontId="20" fillId="0" borderId="31" xfId="0" applyFont="1" applyBorder="1" applyAlignment="1">
      <alignment horizontal="left" vertical="center" wrapText="1" readingOrder="1"/>
    </xf>
    <xf numFmtId="0" fontId="34" fillId="0" borderId="8" xfId="0" applyFont="1" applyBorder="1" applyAlignment="1">
      <alignment horizontal="left" vertical="center" wrapText="1"/>
    </xf>
    <xf numFmtId="0" fontId="34" fillId="0" borderId="8" xfId="0" applyFont="1" applyFill="1" applyBorder="1" applyAlignment="1">
      <alignment horizontal="left" vertical="center" wrapText="1"/>
    </xf>
    <xf numFmtId="0" fontId="23" fillId="0" borderId="46" xfId="0" applyFont="1" applyFill="1" applyBorder="1" applyAlignment="1">
      <alignment horizontal="right"/>
    </xf>
    <xf numFmtId="0" fontId="23" fillId="0" borderId="27" xfId="0" applyFont="1" applyFill="1" applyBorder="1" applyAlignment="1">
      <alignment horizontal="right"/>
    </xf>
    <xf numFmtId="177" fontId="17" fillId="0" borderId="47" xfId="0" applyNumberFormat="1" applyFont="1" applyFill="1" applyBorder="1" applyAlignment="1">
      <alignment horizontal="right"/>
    </xf>
    <xf numFmtId="177" fontId="17" fillId="0" borderId="42" xfId="0" applyNumberFormat="1" applyFont="1" applyFill="1" applyBorder="1" applyAlignment="1">
      <alignment horizontal="right"/>
    </xf>
    <xf numFmtId="0" fontId="23" fillId="0" borderId="48" xfId="0" applyFont="1" applyFill="1" applyBorder="1" applyAlignment="1">
      <alignment horizontal="right"/>
    </xf>
    <xf numFmtId="0" fontId="23" fillId="0" borderId="43" xfId="0" applyFont="1" applyFill="1" applyBorder="1" applyAlignment="1">
      <alignment horizontal="right"/>
    </xf>
    <xf numFmtId="0" fontId="7" fillId="0" borderId="4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1" xfId="0" applyFont="1" applyFill="1" applyBorder="1" applyAlignment="1">
      <alignment horizontal="center" vertical="center"/>
    </xf>
    <xf numFmtId="177" fontId="17" fillId="0" borderId="29" xfId="0" applyNumberFormat="1" applyFont="1" applyFill="1" applyBorder="1" applyAlignment="1">
      <alignment horizontal="center"/>
    </xf>
    <xf numFmtId="177" fontId="17" fillId="0" borderId="39" xfId="0" applyNumberFormat="1" applyFont="1" applyFill="1" applyBorder="1" applyAlignment="1">
      <alignment horizontal="center"/>
    </xf>
    <xf numFmtId="177" fontId="17" fillId="0" borderId="34" xfId="0" applyNumberFormat="1" applyFont="1" applyFill="1" applyBorder="1" applyAlignment="1">
      <alignment horizontal="center"/>
    </xf>
    <xf numFmtId="177" fontId="17" fillId="0" borderId="49" xfId="0" applyNumberFormat="1" applyFont="1" applyFill="1" applyBorder="1" applyAlignment="1">
      <alignment horizontal="right"/>
    </xf>
    <xf numFmtId="177" fontId="17" fillId="0" borderId="30" xfId="0" applyNumberFormat="1" applyFont="1" applyFill="1" applyBorder="1" applyAlignment="1">
      <alignment horizontal="right"/>
    </xf>
    <xf numFmtId="0" fontId="23" fillId="0" borderId="49" xfId="0" applyFont="1" applyFill="1" applyBorder="1" applyAlignment="1">
      <alignment horizontal="right"/>
    </xf>
    <xf numFmtId="0" fontId="23" fillId="0" borderId="44" xfId="0" applyFont="1" applyFill="1" applyBorder="1" applyAlignment="1">
      <alignment horizontal="right"/>
    </xf>
    <xf numFmtId="0" fontId="17" fillId="0" borderId="31" xfId="0" applyFont="1" applyFill="1" applyBorder="1" applyAlignment="1">
      <alignment horizontal="center" vertical="center" wrapText="1"/>
    </xf>
    <xf numFmtId="0" fontId="17" fillId="0" borderId="37" xfId="0" applyFont="1" applyFill="1" applyBorder="1" applyAlignment="1">
      <alignment horizontal="center" vertical="center"/>
    </xf>
    <xf numFmtId="177" fontId="17" fillId="0" borderId="33" xfId="0" applyNumberFormat="1" applyFont="1" applyFill="1" applyBorder="1" applyAlignment="1">
      <alignment horizontal="center"/>
    </xf>
    <xf numFmtId="0" fontId="51" fillId="0" borderId="0" xfId="0" applyFont="1" applyAlignment="1">
      <alignment horizontal="left" vertical="center" wrapText="1"/>
    </xf>
    <xf numFmtId="0" fontId="53" fillId="5" borderId="0" xfId="0" applyFont="1" applyFill="1" applyAlignment="1">
      <alignment horizontal="right"/>
    </xf>
    <xf numFmtId="177" fontId="25" fillId="5" borderId="0" xfId="0" applyNumberFormat="1" applyFont="1" applyFill="1" applyAlignment="1">
      <alignment horizontal="right"/>
    </xf>
    <xf numFmtId="0" fontId="20" fillId="0" borderId="37" xfId="0" applyFont="1" applyFill="1" applyBorder="1" applyAlignment="1">
      <alignment horizontal="left" vertical="center" wrapText="1" readingOrder="1"/>
    </xf>
    <xf numFmtId="0" fontId="20" fillId="0" borderId="36" xfId="0" applyFont="1" applyFill="1" applyBorder="1" applyAlignment="1">
      <alignment horizontal="left" vertical="center" wrapText="1" readingOrder="1"/>
    </xf>
    <xf numFmtId="0" fontId="20" fillId="0" borderId="35" xfId="0" applyFont="1" applyFill="1" applyBorder="1" applyAlignment="1">
      <alignment horizontal="left" vertical="center" wrapText="1" readingOrder="1"/>
    </xf>
    <xf numFmtId="0" fontId="28" fillId="0" borderId="50" xfId="0" applyFont="1" applyFill="1" applyBorder="1" applyAlignment="1">
      <alignment horizontal="left" vertical="center" wrapText="1" readingOrder="1"/>
    </xf>
    <xf numFmtId="0" fontId="20" fillId="0" borderId="45" xfId="0" applyFont="1" applyFill="1" applyBorder="1" applyAlignment="1">
      <alignment horizontal="left" vertical="center" wrapText="1" readingOrder="1"/>
    </xf>
    <xf numFmtId="0" fontId="33" fillId="0" borderId="37" xfId="0" applyFont="1" applyFill="1" applyBorder="1" applyAlignment="1">
      <alignment horizontal="left" vertical="center" wrapText="1" readingOrder="1"/>
    </xf>
    <xf numFmtId="0" fontId="33" fillId="0" borderId="36" xfId="0" applyFont="1" applyFill="1" applyBorder="1" applyAlignment="1">
      <alignment horizontal="left" vertical="center" wrapText="1" readingOrder="1"/>
    </xf>
    <xf numFmtId="0" fontId="33" fillId="0" borderId="35" xfId="0" applyFont="1" applyFill="1" applyBorder="1" applyAlignment="1">
      <alignment horizontal="left" vertical="center" wrapText="1" readingOrder="1"/>
    </xf>
    <xf numFmtId="0" fontId="20" fillId="0" borderId="10" xfId="0" applyFont="1" applyFill="1" applyBorder="1" applyAlignment="1">
      <alignment horizontal="left" vertical="center" wrapText="1" readingOrder="1"/>
    </xf>
    <xf numFmtId="0" fontId="20" fillId="0" borderId="12" xfId="0" applyFont="1" applyFill="1" applyBorder="1" applyAlignment="1">
      <alignment horizontal="left" vertical="center" wrapText="1" readingOrder="1"/>
    </xf>
    <xf numFmtId="0" fontId="20" fillId="0" borderId="11" xfId="0" applyFont="1" applyFill="1" applyBorder="1" applyAlignment="1">
      <alignment horizontal="left" vertical="center" wrapText="1" readingOrder="1"/>
    </xf>
    <xf numFmtId="0" fontId="20" fillId="0" borderId="41" xfId="0" applyFont="1" applyFill="1" applyBorder="1" applyAlignment="1">
      <alignment horizontal="left" vertical="center" wrapText="1" readingOrder="1"/>
    </xf>
    <xf numFmtId="0" fontId="33" fillId="0" borderId="27" xfId="0" applyFont="1" applyFill="1" applyBorder="1" applyAlignment="1">
      <alignment horizontal="left" vertical="center" wrapText="1" readingOrder="1"/>
    </xf>
    <xf numFmtId="0" fontId="33" fillId="0" borderId="7" xfId="0" applyFont="1" applyFill="1" applyBorder="1" applyAlignment="1">
      <alignment horizontal="left" vertical="center" wrapText="1" readingOrder="1"/>
    </xf>
    <xf numFmtId="177" fontId="17" fillId="0" borderId="40" xfId="0" applyNumberFormat="1" applyFont="1" applyFill="1" applyBorder="1" applyAlignment="1">
      <alignment horizontal="center"/>
    </xf>
    <xf numFmtId="0" fontId="17" fillId="0" borderId="31" xfId="0" applyFont="1" applyFill="1" applyBorder="1" applyAlignment="1">
      <alignment horizontal="center" vertical="center"/>
    </xf>
    <xf numFmtId="0" fontId="33" fillId="0" borderId="1" xfId="0" applyFont="1" applyFill="1" applyBorder="1" applyAlignment="1">
      <alignment horizontal="left" vertical="center" wrapText="1" readingOrder="1"/>
    </xf>
  </cellXfs>
  <cellStyles count="5">
    <cellStyle name="桁区切り" xfId="4" builtinId="6"/>
    <cellStyle name="桁区切り 2" xfId="3"/>
    <cellStyle name="標準" xfId="0" builtinId="0"/>
    <cellStyle name="標準 2" xfId="1"/>
    <cellStyle name="標準 3" xfId="2"/>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id="{8123C210-D437-4B91-911D-22F90B07CFA4}"/>
            </a:ext>
          </a:extLst>
        </xdr:cNvPr>
        <xdr:cNvSpPr txBox="1"/>
      </xdr:nvSpPr>
      <xdr:spPr>
        <a:xfrm>
          <a:off x="298370" y="207028"/>
          <a:ext cx="3395673"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5"/>
  <sheetViews>
    <sheetView tabSelected="1" workbookViewId="0">
      <selection activeCell="I6" sqref="I6"/>
    </sheetView>
  </sheetViews>
  <sheetFormatPr defaultRowHeight="13.5" x14ac:dyDescent="0.15"/>
  <cols>
    <col min="1" max="9" width="9" style="2" customWidth="1"/>
    <col min="10" max="264" width="9" style="2"/>
    <col min="265" max="265" width="10.25" style="2" customWidth="1"/>
    <col min="266" max="520" width="9" style="2"/>
    <col min="521" max="521" width="10.25" style="2" customWidth="1"/>
    <col min="522" max="776" width="9" style="2"/>
    <col min="777" max="777" width="10.25" style="2" customWidth="1"/>
    <col min="778" max="1032" width="9" style="2"/>
    <col min="1033" max="1033" width="10.25" style="2" customWidth="1"/>
    <col min="1034" max="1288" width="9" style="2"/>
    <col min="1289" max="1289" width="10.25" style="2" customWidth="1"/>
    <col min="1290" max="1544" width="9" style="2"/>
    <col min="1545" max="1545" width="10.25" style="2" customWidth="1"/>
    <col min="1546" max="1800" width="9" style="2"/>
    <col min="1801" max="1801" width="10.25" style="2" customWidth="1"/>
    <col min="1802" max="2056" width="9" style="2"/>
    <col min="2057" max="2057" width="10.25" style="2" customWidth="1"/>
    <col min="2058" max="2312" width="9" style="2"/>
    <col min="2313" max="2313" width="10.25" style="2" customWidth="1"/>
    <col min="2314" max="2568" width="9" style="2"/>
    <col min="2569" max="2569" width="10.25" style="2" customWidth="1"/>
    <col min="2570" max="2824" width="9" style="2"/>
    <col min="2825" max="2825" width="10.25" style="2" customWidth="1"/>
    <col min="2826" max="3080" width="9" style="2"/>
    <col min="3081" max="3081" width="10.25" style="2" customWidth="1"/>
    <col min="3082" max="3336" width="9" style="2"/>
    <col min="3337" max="3337" width="10.25" style="2" customWidth="1"/>
    <col min="3338" max="3592" width="9" style="2"/>
    <col min="3593" max="3593" width="10.25" style="2" customWidth="1"/>
    <col min="3594" max="3848" width="9" style="2"/>
    <col min="3849" max="3849" width="10.25" style="2" customWidth="1"/>
    <col min="3850" max="4104" width="9" style="2"/>
    <col min="4105" max="4105" width="10.25" style="2" customWidth="1"/>
    <col min="4106" max="4360" width="9" style="2"/>
    <col min="4361" max="4361" width="10.25" style="2" customWidth="1"/>
    <col min="4362" max="4616" width="9" style="2"/>
    <col min="4617" max="4617" width="10.25" style="2" customWidth="1"/>
    <col min="4618" max="4872" width="9" style="2"/>
    <col min="4873" max="4873" width="10.25" style="2" customWidth="1"/>
    <col min="4874" max="5128" width="9" style="2"/>
    <col min="5129" max="5129" width="10.25" style="2" customWidth="1"/>
    <col min="5130" max="5384" width="9" style="2"/>
    <col min="5385" max="5385" width="10.25" style="2" customWidth="1"/>
    <col min="5386" max="5640" width="9" style="2"/>
    <col min="5641" max="5641" width="10.25" style="2" customWidth="1"/>
    <col min="5642" max="5896" width="9" style="2"/>
    <col min="5897" max="5897" width="10.25" style="2" customWidth="1"/>
    <col min="5898" max="6152" width="9" style="2"/>
    <col min="6153" max="6153" width="10.25" style="2" customWidth="1"/>
    <col min="6154" max="6408" width="9" style="2"/>
    <col min="6409" max="6409" width="10.25" style="2" customWidth="1"/>
    <col min="6410" max="6664" width="9" style="2"/>
    <col min="6665" max="6665" width="10.25" style="2" customWidth="1"/>
    <col min="6666" max="6920" width="9" style="2"/>
    <col min="6921" max="6921" width="10.25" style="2" customWidth="1"/>
    <col min="6922" max="7176" width="9" style="2"/>
    <col min="7177" max="7177" width="10.25" style="2" customWidth="1"/>
    <col min="7178" max="7432" width="9" style="2"/>
    <col min="7433" max="7433" width="10.25" style="2" customWidth="1"/>
    <col min="7434" max="7688" width="9" style="2"/>
    <col min="7689" max="7689" width="10.25" style="2" customWidth="1"/>
    <col min="7690" max="7944" width="9" style="2"/>
    <col min="7945" max="7945" width="10.25" style="2" customWidth="1"/>
    <col min="7946" max="8200" width="9" style="2"/>
    <col min="8201" max="8201" width="10.25" style="2" customWidth="1"/>
    <col min="8202" max="8456" width="9" style="2"/>
    <col min="8457" max="8457" width="10.25" style="2" customWidth="1"/>
    <col min="8458" max="8712" width="9" style="2"/>
    <col min="8713" max="8713" width="10.25" style="2" customWidth="1"/>
    <col min="8714" max="8968" width="9" style="2"/>
    <col min="8969" max="8969" width="10.25" style="2" customWidth="1"/>
    <col min="8970" max="9224" width="9" style="2"/>
    <col min="9225" max="9225" width="10.25" style="2" customWidth="1"/>
    <col min="9226" max="9480" width="9" style="2"/>
    <col min="9481" max="9481" width="10.25" style="2" customWidth="1"/>
    <col min="9482" max="9736" width="9" style="2"/>
    <col min="9737" max="9737" width="10.25" style="2" customWidth="1"/>
    <col min="9738" max="9992" width="9" style="2"/>
    <col min="9993" max="9993" width="10.25" style="2" customWidth="1"/>
    <col min="9994" max="10248" width="9" style="2"/>
    <col min="10249" max="10249" width="10.25" style="2" customWidth="1"/>
    <col min="10250" max="10504" width="9" style="2"/>
    <col min="10505" max="10505" width="10.25" style="2" customWidth="1"/>
    <col min="10506" max="10760" width="9" style="2"/>
    <col min="10761" max="10761" width="10.25" style="2" customWidth="1"/>
    <col min="10762" max="11016" width="9" style="2"/>
    <col min="11017" max="11017" width="10.25" style="2" customWidth="1"/>
    <col min="11018" max="11272" width="9" style="2"/>
    <col min="11273" max="11273" width="10.25" style="2" customWidth="1"/>
    <col min="11274" max="11528" width="9" style="2"/>
    <col min="11529" max="11529" width="10.25" style="2" customWidth="1"/>
    <col min="11530" max="11784" width="9" style="2"/>
    <col min="11785" max="11785" width="10.25" style="2" customWidth="1"/>
    <col min="11786" max="12040" width="9" style="2"/>
    <col min="12041" max="12041" width="10.25" style="2" customWidth="1"/>
    <col min="12042" max="12296" width="9" style="2"/>
    <col min="12297" max="12297" width="10.25" style="2" customWidth="1"/>
    <col min="12298" max="12552" width="9" style="2"/>
    <col min="12553" max="12553" width="10.25" style="2" customWidth="1"/>
    <col min="12554" max="12808" width="9" style="2"/>
    <col min="12809" max="12809" width="10.25" style="2" customWidth="1"/>
    <col min="12810" max="13064" width="9" style="2"/>
    <col min="13065" max="13065" width="10.25" style="2" customWidth="1"/>
    <col min="13066" max="13320" width="9" style="2"/>
    <col min="13321" max="13321" width="10.25" style="2" customWidth="1"/>
    <col min="13322" max="13576" width="9" style="2"/>
    <col min="13577" max="13577" width="10.25" style="2" customWidth="1"/>
    <col min="13578" max="13832" width="9" style="2"/>
    <col min="13833" max="13833" width="10.25" style="2" customWidth="1"/>
    <col min="13834" max="14088" width="9" style="2"/>
    <col min="14089" max="14089" width="10.25" style="2" customWidth="1"/>
    <col min="14090" max="14344" width="9" style="2"/>
    <col min="14345" max="14345" width="10.25" style="2" customWidth="1"/>
    <col min="14346" max="14600" width="9" style="2"/>
    <col min="14601" max="14601" width="10.25" style="2" customWidth="1"/>
    <col min="14602" max="14856" width="9" style="2"/>
    <col min="14857" max="14857" width="10.25" style="2" customWidth="1"/>
    <col min="14858" max="15112" width="9" style="2"/>
    <col min="15113" max="15113" width="10.25" style="2" customWidth="1"/>
    <col min="15114" max="15368" width="9" style="2"/>
    <col min="15369" max="15369" width="10.25" style="2" customWidth="1"/>
    <col min="15370" max="15624" width="9" style="2"/>
    <col min="15625" max="15625" width="10.25" style="2" customWidth="1"/>
    <col min="15626" max="15880" width="9" style="2"/>
    <col min="15881" max="15881" width="10.25" style="2" customWidth="1"/>
    <col min="15882" max="16136" width="9" style="2"/>
    <col min="16137" max="16137" width="10.25" style="2" customWidth="1"/>
    <col min="16138" max="16384" width="9" style="2"/>
  </cols>
  <sheetData>
    <row r="1" spans="1:10" x14ac:dyDescent="0.15">
      <c r="A1" s="1" t="s">
        <v>34</v>
      </c>
      <c r="B1" s="1"/>
      <c r="C1" s="1"/>
      <c r="D1" s="1"/>
      <c r="E1" s="1"/>
      <c r="F1" s="1"/>
      <c r="G1" s="1"/>
      <c r="H1" s="1"/>
      <c r="I1" s="1"/>
    </row>
    <row r="2" spans="1:10" x14ac:dyDescent="0.15">
      <c r="A2" s="3"/>
      <c r="B2" s="1"/>
      <c r="C2" s="1"/>
      <c r="D2" s="1"/>
      <c r="E2" s="1"/>
      <c r="F2" s="1"/>
      <c r="G2" s="1"/>
      <c r="H2" s="1"/>
      <c r="I2" s="1"/>
    </row>
    <row r="3" spans="1:10" x14ac:dyDescent="0.15">
      <c r="A3" s="1"/>
      <c r="B3" s="1"/>
      <c r="C3" s="1"/>
      <c r="D3" s="1"/>
      <c r="E3" s="1"/>
      <c r="F3" s="1"/>
      <c r="G3" s="1"/>
      <c r="H3" s="1"/>
      <c r="I3" s="1"/>
    </row>
    <row r="4" spans="1:10" x14ac:dyDescent="0.15">
      <c r="A4" s="1"/>
      <c r="B4" s="1"/>
      <c r="C4" s="1"/>
      <c r="D4" s="1"/>
      <c r="E4" s="1"/>
      <c r="F4" s="1"/>
      <c r="G4" s="1"/>
      <c r="H4" s="1"/>
      <c r="I4" s="4"/>
    </row>
    <row r="5" spans="1:10" x14ac:dyDescent="0.15">
      <c r="A5" s="52"/>
      <c r="B5" s="52"/>
      <c r="C5" s="52"/>
      <c r="D5" s="52"/>
      <c r="E5" s="52"/>
      <c r="F5" s="52"/>
      <c r="G5" s="52"/>
      <c r="H5" s="52"/>
      <c r="I5" s="53" t="s">
        <v>135</v>
      </c>
    </row>
    <row r="6" spans="1:10" x14ac:dyDescent="0.15">
      <c r="A6" s="52" t="s">
        <v>134</v>
      </c>
      <c r="B6" s="52"/>
      <c r="C6" s="52"/>
      <c r="D6" s="52"/>
      <c r="E6" s="52"/>
      <c r="F6" s="52"/>
      <c r="G6" s="52"/>
      <c r="H6" s="52"/>
      <c r="I6" s="52"/>
      <c r="J6" s="51"/>
    </row>
    <row r="7" spans="1:10" x14ac:dyDescent="0.15">
      <c r="A7" s="52"/>
      <c r="B7" s="52"/>
      <c r="C7" s="52"/>
      <c r="D7" s="52"/>
      <c r="E7" s="52"/>
      <c r="F7" s="52"/>
      <c r="G7" s="52"/>
      <c r="H7" s="52"/>
      <c r="I7" s="52"/>
      <c r="J7" s="51"/>
    </row>
    <row r="8" spans="1:10" x14ac:dyDescent="0.15">
      <c r="A8" s="52"/>
      <c r="B8" s="52"/>
      <c r="C8" s="52"/>
      <c r="D8" s="52"/>
      <c r="E8" s="52"/>
      <c r="F8" s="52" t="s">
        <v>35</v>
      </c>
      <c r="G8" s="52"/>
      <c r="H8" s="52"/>
      <c r="I8" s="52"/>
      <c r="J8" s="51"/>
    </row>
    <row r="9" spans="1:10" x14ac:dyDescent="0.15">
      <c r="A9" s="52"/>
      <c r="B9" s="52"/>
      <c r="C9" s="52"/>
      <c r="D9" s="52"/>
      <c r="E9" s="52"/>
      <c r="F9" s="52" t="s">
        <v>36</v>
      </c>
      <c r="G9" s="52"/>
      <c r="H9" s="52"/>
      <c r="I9" s="52"/>
      <c r="J9" s="51"/>
    </row>
    <row r="10" spans="1:10" x14ac:dyDescent="0.15">
      <c r="A10" s="52"/>
      <c r="B10" s="52"/>
      <c r="C10" s="52"/>
      <c r="D10" s="52"/>
      <c r="E10" s="52"/>
      <c r="F10" s="52" t="s">
        <v>37</v>
      </c>
      <c r="G10" s="52"/>
      <c r="H10" s="52"/>
      <c r="I10" s="52"/>
      <c r="J10" s="51"/>
    </row>
    <row r="11" spans="1:10" x14ac:dyDescent="0.15">
      <c r="A11" s="52"/>
      <c r="B11" s="52"/>
      <c r="C11" s="52"/>
      <c r="D11" s="52"/>
      <c r="E11" s="52"/>
      <c r="F11" s="52" t="s">
        <v>38</v>
      </c>
      <c r="G11" s="52"/>
      <c r="H11" s="52"/>
      <c r="I11" s="54"/>
      <c r="J11" s="51"/>
    </row>
    <row r="12" spans="1:10" x14ac:dyDescent="0.15">
      <c r="A12" s="52"/>
      <c r="B12" s="52"/>
      <c r="C12" s="52"/>
      <c r="D12" s="52"/>
      <c r="E12" s="52"/>
      <c r="F12" s="54"/>
      <c r="G12" s="55"/>
      <c r="H12" s="52"/>
      <c r="I12" s="52"/>
      <c r="J12" s="51"/>
    </row>
    <row r="13" spans="1:10" ht="20.25" customHeight="1" x14ac:dyDescent="0.15">
      <c r="A13" s="52"/>
      <c r="B13" s="52"/>
      <c r="C13" s="52"/>
      <c r="D13" s="52"/>
      <c r="E13" s="52"/>
      <c r="F13" s="52"/>
      <c r="G13" s="52"/>
      <c r="H13" s="52"/>
      <c r="I13" s="52"/>
      <c r="J13" s="51"/>
    </row>
    <row r="14" spans="1:10" ht="20.25" customHeight="1" x14ac:dyDescent="0.15">
      <c r="A14" s="52"/>
      <c r="B14" s="52"/>
      <c r="C14" s="52"/>
      <c r="D14" s="52"/>
      <c r="E14" s="52"/>
      <c r="F14" s="52"/>
      <c r="G14" s="52"/>
      <c r="H14" s="52"/>
      <c r="I14" s="52"/>
      <c r="J14" s="51"/>
    </row>
    <row r="15" spans="1:10" ht="9.75" customHeight="1" x14ac:dyDescent="0.15">
      <c r="A15" s="125" t="s">
        <v>133</v>
      </c>
      <c r="B15" s="125"/>
      <c r="C15" s="125"/>
      <c r="D15" s="125"/>
      <c r="E15" s="125"/>
      <c r="F15" s="125"/>
      <c r="G15" s="125"/>
      <c r="H15" s="125"/>
      <c r="I15" s="125"/>
    </row>
    <row r="16" spans="1:10" ht="9.75" customHeight="1" x14ac:dyDescent="0.15">
      <c r="A16" s="125"/>
      <c r="B16" s="125"/>
      <c r="C16" s="125"/>
      <c r="D16" s="125"/>
      <c r="E16" s="125"/>
      <c r="F16" s="125"/>
      <c r="G16" s="125"/>
      <c r="H16" s="125"/>
      <c r="I16" s="125"/>
    </row>
    <row r="17" spans="1:9" ht="24.75" customHeight="1" x14ac:dyDescent="0.15">
      <c r="A17" s="1"/>
      <c r="B17" s="1"/>
      <c r="C17" s="1"/>
      <c r="D17" s="1"/>
      <c r="E17" s="1"/>
      <c r="F17" s="1"/>
      <c r="G17" s="1"/>
      <c r="H17" s="1"/>
      <c r="I17" s="1"/>
    </row>
    <row r="18" spans="1:9" x14ac:dyDescent="0.15">
      <c r="A18" s="126" t="s">
        <v>39</v>
      </c>
      <c r="B18" s="126"/>
      <c r="C18" s="126"/>
      <c r="D18" s="126"/>
      <c r="E18" s="126"/>
      <c r="F18" s="126"/>
      <c r="G18" s="126"/>
      <c r="H18" s="126"/>
      <c r="I18" s="126"/>
    </row>
    <row r="19" spans="1:9" x14ac:dyDescent="0.15">
      <c r="A19" s="126"/>
      <c r="B19" s="126"/>
      <c r="C19" s="126"/>
      <c r="D19" s="126"/>
      <c r="E19" s="126"/>
      <c r="F19" s="126"/>
      <c r="G19" s="126"/>
      <c r="H19" s="126"/>
      <c r="I19" s="126"/>
    </row>
    <row r="20" spans="1:9" ht="39" customHeight="1" x14ac:dyDescent="0.15">
      <c r="A20" s="126"/>
      <c r="B20" s="126"/>
      <c r="C20" s="126"/>
      <c r="D20" s="126"/>
      <c r="E20" s="126"/>
      <c r="F20" s="126"/>
      <c r="G20" s="126"/>
      <c r="H20" s="126"/>
      <c r="I20" s="126"/>
    </row>
    <row r="21" spans="1:9" x14ac:dyDescent="0.15">
      <c r="A21" s="1" t="s">
        <v>110</v>
      </c>
      <c r="B21" s="1"/>
      <c r="C21" s="1"/>
      <c r="D21" s="1"/>
      <c r="E21" s="1"/>
      <c r="F21" s="1"/>
      <c r="G21" s="1"/>
      <c r="H21" s="1"/>
      <c r="I21" s="1"/>
    </row>
    <row r="22" spans="1:9" x14ac:dyDescent="0.15">
      <c r="A22" s="1" t="s">
        <v>40</v>
      </c>
      <c r="B22" s="1"/>
      <c r="C22" s="1"/>
      <c r="D22" s="1"/>
      <c r="E22" s="1"/>
      <c r="F22" s="1"/>
      <c r="G22" s="1"/>
      <c r="H22" s="1"/>
      <c r="I22" s="1"/>
    </row>
    <row r="23" spans="1:9" x14ac:dyDescent="0.15">
      <c r="A23" s="1"/>
      <c r="B23" s="1"/>
      <c r="C23" s="1"/>
      <c r="D23" s="1"/>
      <c r="E23" s="1"/>
      <c r="F23" s="1"/>
      <c r="G23" s="1"/>
      <c r="H23" s="1"/>
      <c r="I23" s="1"/>
    </row>
    <row r="24" spans="1:9"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7" spans="1:9"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x14ac:dyDescent="0.15">
      <c r="A34" s="1"/>
      <c r="B34" s="1"/>
      <c r="C34" s="1"/>
      <c r="D34" s="1"/>
      <c r="E34" s="1"/>
      <c r="F34" s="1"/>
      <c r="G34" s="1"/>
      <c r="H34" s="1"/>
      <c r="I34" s="1"/>
    </row>
    <row r="35" spans="1:9" x14ac:dyDescent="0.15">
      <c r="A35" s="1"/>
      <c r="B35" s="1"/>
      <c r="C35" s="1"/>
      <c r="D35" s="1"/>
      <c r="E35" s="1"/>
      <c r="F35" s="1"/>
      <c r="G35" s="1"/>
      <c r="H35" s="1"/>
      <c r="I35" s="1"/>
    </row>
    <row r="36" spans="1:9" x14ac:dyDescent="0.15">
      <c r="A36" s="1"/>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sheetData>
  <mergeCells count="2">
    <mergeCell ref="A15:I16"/>
    <mergeCell ref="A18:I20"/>
  </mergeCells>
  <phoneticPr fontId="2"/>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73"/>
  <sheetViews>
    <sheetView view="pageBreakPreview" zoomScale="110" zoomScaleNormal="100" zoomScaleSheetLayoutView="110" workbookViewId="0">
      <selection activeCell="D67" sqref="D67:S70"/>
    </sheetView>
  </sheetViews>
  <sheetFormatPr defaultRowHeight="13.5" x14ac:dyDescent="0.15"/>
  <cols>
    <col min="1" max="1" width="1.125" style="6" customWidth="1"/>
    <col min="2" max="2" width="2.625" style="6" customWidth="1"/>
    <col min="3" max="4" width="5.875" style="6" customWidth="1"/>
    <col min="5" max="5" width="6" style="6" customWidth="1"/>
    <col min="6" max="15" width="5.625" style="6" customWidth="1"/>
    <col min="16" max="16" width="5.875" style="6" customWidth="1"/>
    <col min="17" max="17" width="6.375" style="6" customWidth="1"/>
    <col min="18" max="18" width="1.5" style="6" customWidth="1"/>
    <col min="19" max="19" width="9" style="6"/>
    <col min="20" max="20" width="1" style="6" customWidth="1"/>
    <col min="21" max="16384" width="9" style="6"/>
  </cols>
  <sheetData>
    <row r="1" spans="2:17" x14ac:dyDescent="0.15">
      <c r="B1" s="18" t="s">
        <v>22</v>
      </c>
      <c r="C1" s="18"/>
      <c r="D1" s="18"/>
      <c r="E1" s="18"/>
      <c r="F1" s="18"/>
      <c r="G1" s="18"/>
      <c r="H1" s="18"/>
      <c r="I1" s="18"/>
      <c r="J1" s="18"/>
      <c r="K1" s="18"/>
      <c r="L1" s="18"/>
      <c r="M1" s="18"/>
      <c r="N1" s="18"/>
      <c r="O1" s="18"/>
      <c r="P1" s="18"/>
      <c r="Q1" s="18"/>
    </row>
    <row r="2" spans="2:17" ht="7.5" customHeight="1" x14ac:dyDescent="0.15">
      <c r="B2" s="18"/>
      <c r="C2" s="18"/>
      <c r="D2" s="18"/>
      <c r="E2" s="18"/>
      <c r="F2" s="18"/>
      <c r="G2" s="18"/>
      <c r="H2" s="18"/>
      <c r="I2" s="18"/>
      <c r="J2" s="18"/>
      <c r="K2" s="18"/>
      <c r="L2" s="18"/>
      <c r="M2" s="18"/>
      <c r="N2" s="18"/>
      <c r="O2" s="18"/>
      <c r="P2" s="18"/>
      <c r="Q2" s="18"/>
    </row>
    <row r="3" spans="2:17" ht="14.25" x14ac:dyDescent="0.15">
      <c r="B3" s="186" t="s">
        <v>3</v>
      </c>
      <c r="C3" s="187"/>
      <c r="D3" s="187"/>
      <c r="E3" s="187"/>
      <c r="F3" s="187"/>
      <c r="G3" s="187"/>
      <c r="H3" s="187"/>
      <c r="I3" s="187"/>
      <c r="J3" s="187"/>
      <c r="K3" s="187"/>
      <c r="L3" s="187"/>
      <c r="M3" s="187"/>
      <c r="N3" s="187"/>
      <c r="O3" s="187"/>
      <c r="P3" s="187"/>
      <c r="Q3" s="187"/>
    </row>
    <row r="4" spans="2:17" ht="20.100000000000001" customHeight="1" x14ac:dyDescent="0.15">
      <c r="B4" s="18"/>
      <c r="C4" s="18"/>
      <c r="D4" s="18"/>
      <c r="E4" s="18"/>
      <c r="F4" s="18"/>
      <c r="G4" s="18"/>
      <c r="H4" s="18"/>
      <c r="I4" s="18"/>
      <c r="J4" s="18"/>
      <c r="K4" s="18"/>
      <c r="L4" s="18"/>
      <c r="M4" s="18"/>
      <c r="N4" s="18"/>
      <c r="O4" s="18"/>
      <c r="P4" s="18"/>
      <c r="Q4" s="18"/>
    </row>
    <row r="5" spans="2:17" x14ac:dyDescent="0.15">
      <c r="B5" s="18" t="s">
        <v>47</v>
      </c>
      <c r="C5" s="18"/>
      <c r="D5" s="18"/>
      <c r="E5" s="18"/>
      <c r="F5" s="18"/>
      <c r="G5" s="18"/>
      <c r="H5" s="18"/>
      <c r="I5" s="18"/>
      <c r="J5" s="18"/>
      <c r="K5" s="18"/>
      <c r="L5" s="18"/>
      <c r="M5" s="18"/>
      <c r="N5" s="18"/>
      <c r="O5" s="18"/>
      <c r="P5" s="18"/>
      <c r="Q5" s="18"/>
    </row>
    <row r="6" spans="2:17" ht="30" customHeight="1" x14ac:dyDescent="0.15">
      <c r="B6" s="18"/>
      <c r="C6" s="180" t="s">
        <v>46</v>
      </c>
      <c r="D6" s="181"/>
      <c r="E6" s="182"/>
      <c r="F6" s="183"/>
      <c r="G6" s="184"/>
      <c r="H6" s="184"/>
      <c r="I6" s="184"/>
      <c r="J6" s="184"/>
      <c r="K6" s="184"/>
      <c r="L6" s="184"/>
      <c r="M6" s="184"/>
      <c r="N6" s="184"/>
      <c r="O6" s="184"/>
      <c r="P6" s="184"/>
      <c r="Q6" s="185"/>
    </row>
    <row r="7" spans="2:17" ht="30" customHeight="1" x14ac:dyDescent="0.15">
      <c r="B7" s="18"/>
      <c r="C7" s="168" t="s">
        <v>27</v>
      </c>
      <c r="D7" s="188"/>
      <c r="E7" s="189"/>
      <c r="F7" s="174" t="s">
        <v>26</v>
      </c>
      <c r="G7" s="175"/>
      <c r="H7" s="175"/>
      <c r="I7" s="175"/>
      <c r="J7" s="175"/>
      <c r="K7" s="175"/>
      <c r="L7" s="175"/>
      <c r="M7" s="175"/>
      <c r="N7" s="175"/>
      <c r="O7" s="175"/>
      <c r="P7" s="175"/>
      <c r="Q7" s="176"/>
    </row>
    <row r="8" spans="2:17" ht="30" customHeight="1" x14ac:dyDescent="0.15">
      <c r="B8" s="18"/>
      <c r="C8" s="190"/>
      <c r="D8" s="191"/>
      <c r="E8" s="192"/>
      <c r="F8" s="196" t="s">
        <v>7</v>
      </c>
      <c r="G8" s="197"/>
      <c r="H8" s="197"/>
      <c r="I8" s="197"/>
      <c r="J8" s="197"/>
      <c r="K8" s="198"/>
      <c r="L8" s="199" t="s">
        <v>8</v>
      </c>
      <c r="M8" s="197"/>
      <c r="N8" s="197"/>
      <c r="O8" s="197"/>
      <c r="P8" s="197"/>
      <c r="Q8" s="200"/>
    </row>
    <row r="9" spans="2:17" ht="30" customHeight="1" x14ac:dyDescent="0.15">
      <c r="B9" s="18"/>
      <c r="C9" s="193"/>
      <c r="D9" s="194"/>
      <c r="E9" s="195"/>
      <c r="F9" s="177" t="s">
        <v>15</v>
      </c>
      <c r="G9" s="178"/>
      <c r="H9" s="178"/>
      <c r="I9" s="178"/>
      <c r="J9" s="178"/>
      <c r="K9" s="178"/>
      <c r="L9" s="178"/>
      <c r="M9" s="178"/>
      <c r="N9" s="178"/>
      <c r="O9" s="178"/>
      <c r="P9" s="178"/>
      <c r="Q9" s="179"/>
    </row>
    <row r="10" spans="2:17" ht="20.100000000000001" customHeight="1" x14ac:dyDescent="0.15">
      <c r="B10" s="18"/>
      <c r="C10" s="19"/>
      <c r="D10" s="19"/>
      <c r="E10" s="18"/>
      <c r="F10" s="18"/>
      <c r="G10" s="18"/>
      <c r="H10" s="18"/>
      <c r="I10" s="18"/>
      <c r="J10" s="18"/>
      <c r="K10" s="18"/>
      <c r="L10" s="18"/>
      <c r="M10" s="18"/>
      <c r="N10" s="18"/>
      <c r="O10" s="18"/>
      <c r="P10" s="18"/>
      <c r="Q10" s="18"/>
    </row>
    <row r="11" spans="2:17" x14ac:dyDescent="0.15">
      <c r="B11" s="18" t="s">
        <v>48</v>
      </c>
      <c r="C11" s="18"/>
      <c r="D11" s="18"/>
      <c r="E11" s="18"/>
      <c r="F11" s="18"/>
      <c r="G11" s="18"/>
      <c r="H11" s="18"/>
      <c r="I11" s="18"/>
      <c r="J11" s="18"/>
      <c r="K11" s="18"/>
      <c r="L11" s="18"/>
      <c r="M11" s="18"/>
      <c r="N11" s="18"/>
      <c r="O11" s="18"/>
      <c r="P11" s="18"/>
      <c r="Q11" s="18"/>
    </row>
    <row r="12" spans="2:17" ht="30" customHeight="1" x14ac:dyDescent="0.15">
      <c r="B12" s="18"/>
      <c r="C12" s="168" t="s">
        <v>16</v>
      </c>
      <c r="D12" s="169"/>
      <c r="E12" s="170"/>
      <c r="F12" s="174" t="s">
        <v>17</v>
      </c>
      <c r="G12" s="175"/>
      <c r="H12" s="175"/>
      <c r="I12" s="175"/>
      <c r="J12" s="175"/>
      <c r="K12" s="175"/>
      <c r="L12" s="175"/>
      <c r="M12" s="175"/>
      <c r="N12" s="175"/>
      <c r="O12" s="175"/>
      <c r="P12" s="175"/>
      <c r="Q12" s="176"/>
    </row>
    <row r="13" spans="2:17" ht="30" customHeight="1" x14ac:dyDescent="0.15">
      <c r="B13" s="18"/>
      <c r="C13" s="171"/>
      <c r="D13" s="172"/>
      <c r="E13" s="173"/>
      <c r="F13" s="177" t="s">
        <v>4</v>
      </c>
      <c r="G13" s="178"/>
      <c r="H13" s="178"/>
      <c r="I13" s="178"/>
      <c r="J13" s="178"/>
      <c r="K13" s="178"/>
      <c r="L13" s="178"/>
      <c r="M13" s="178"/>
      <c r="N13" s="178"/>
      <c r="O13" s="178"/>
      <c r="P13" s="178"/>
      <c r="Q13" s="179"/>
    </row>
    <row r="14" spans="2:17" ht="30" customHeight="1" x14ac:dyDescent="0.15">
      <c r="B14" s="18"/>
      <c r="C14" s="180" t="s">
        <v>5</v>
      </c>
      <c r="D14" s="181"/>
      <c r="E14" s="182"/>
      <c r="F14" s="183"/>
      <c r="G14" s="184"/>
      <c r="H14" s="184"/>
      <c r="I14" s="184"/>
      <c r="J14" s="184"/>
      <c r="K14" s="184"/>
      <c r="L14" s="184"/>
      <c r="M14" s="184"/>
      <c r="N14" s="184"/>
      <c r="O14" s="184"/>
      <c r="P14" s="184"/>
      <c r="Q14" s="185"/>
    </row>
    <row r="15" spans="2:17" ht="30" customHeight="1" x14ac:dyDescent="0.15">
      <c r="B15" s="18"/>
      <c r="C15" s="201" t="s">
        <v>6</v>
      </c>
      <c r="D15" s="188"/>
      <c r="E15" s="189"/>
      <c r="F15" s="174"/>
      <c r="G15" s="175"/>
      <c r="H15" s="175"/>
      <c r="I15" s="175"/>
      <c r="J15" s="175"/>
      <c r="K15" s="175"/>
      <c r="L15" s="175"/>
      <c r="M15" s="175"/>
      <c r="N15" s="175"/>
      <c r="O15" s="175"/>
      <c r="P15" s="175"/>
      <c r="Q15" s="176"/>
    </row>
    <row r="16" spans="2:17" ht="30" customHeight="1" x14ac:dyDescent="0.15">
      <c r="B16" s="18"/>
      <c r="C16" s="190"/>
      <c r="D16" s="191"/>
      <c r="E16" s="192"/>
      <c r="F16" s="196" t="s">
        <v>7</v>
      </c>
      <c r="G16" s="197"/>
      <c r="H16" s="197"/>
      <c r="I16" s="197"/>
      <c r="J16" s="197"/>
      <c r="K16" s="198"/>
      <c r="L16" s="199" t="s">
        <v>8</v>
      </c>
      <c r="M16" s="197"/>
      <c r="N16" s="197"/>
      <c r="O16" s="197"/>
      <c r="P16" s="197"/>
      <c r="Q16" s="200"/>
    </row>
    <row r="17" spans="2:20" ht="30" customHeight="1" x14ac:dyDescent="0.15">
      <c r="B17" s="18"/>
      <c r="C17" s="193"/>
      <c r="D17" s="194"/>
      <c r="E17" s="195"/>
      <c r="F17" s="177" t="s">
        <v>15</v>
      </c>
      <c r="G17" s="178"/>
      <c r="H17" s="178"/>
      <c r="I17" s="178"/>
      <c r="J17" s="178"/>
      <c r="K17" s="178"/>
      <c r="L17" s="178"/>
      <c r="M17" s="178"/>
      <c r="N17" s="178"/>
      <c r="O17" s="178"/>
      <c r="P17" s="178"/>
      <c r="Q17" s="179"/>
    </row>
    <row r="18" spans="2:20" x14ac:dyDescent="0.15">
      <c r="B18" s="18"/>
      <c r="C18" s="19" t="s">
        <v>9</v>
      </c>
      <c r="D18" s="19"/>
      <c r="E18" s="18"/>
      <c r="F18" s="18"/>
      <c r="G18" s="18"/>
      <c r="H18" s="18"/>
      <c r="I18" s="18"/>
      <c r="J18" s="18"/>
      <c r="K18" s="18"/>
      <c r="L18" s="18"/>
      <c r="M18" s="18"/>
      <c r="N18" s="18"/>
      <c r="O18" s="18"/>
      <c r="P18" s="18"/>
      <c r="Q18" s="18"/>
    </row>
    <row r="19" spans="2:20" x14ac:dyDescent="0.15">
      <c r="B19" s="18"/>
      <c r="C19" s="19" t="s">
        <v>10</v>
      </c>
      <c r="D19" s="19"/>
      <c r="E19" s="18"/>
      <c r="F19" s="18"/>
      <c r="G19" s="18"/>
      <c r="H19" s="18"/>
      <c r="I19" s="18"/>
      <c r="J19" s="18"/>
      <c r="K19" s="18"/>
      <c r="L19" s="18"/>
      <c r="M19" s="18"/>
      <c r="N19" s="18"/>
      <c r="O19" s="18"/>
      <c r="P19" s="18"/>
      <c r="Q19" s="18"/>
    </row>
    <row r="20" spans="2:20" ht="20.100000000000001" customHeight="1" x14ac:dyDescent="0.15">
      <c r="B20" s="18"/>
      <c r="C20" s="18"/>
      <c r="D20" s="18"/>
      <c r="E20" s="18"/>
      <c r="F20" s="18"/>
      <c r="G20" s="18"/>
      <c r="H20" s="18"/>
      <c r="I20" s="18"/>
      <c r="J20" s="18"/>
      <c r="K20" s="18"/>
      <c r="L20" s="18"/>
      <c r="M20" s="18"/>
      <c r="N20" s="18"/>
      <c r="O20" s="18"/>
      <c r="P20" s="18"/>
      <c r="Q20" s="18"/>
    </row>
    <row r="21" spans="2:20" x14ac:dyDescent="0.15">
      <c r="B21" s="99" t="s">
        <v>111</v>
      </c>
      <c r="C21" s="99"/>
      <c r="D21" s="99"/>
      <c r="E21" s="99"/>
      <c r="F21" s="99"/>
      <c r="G21" s="99"/>
      <c r="H21" s="99"/>
      <c r="I21" s="99"/>
      <c r="J21" s="99"/>
      <c r="K21" s="99"/>
      <c r="L21" s="99"/>
      <c r="M21" s="99"/>
      <c r="N21" s="99"/>
      <c r="O21" s="99"/>
      <c r="P21" s="99"/>
      <c r="Q21" s="99"/>
    </row>
    <row r="22" spans="2:20" ht="15.75" customHeight="1" x14ac:dyDescent="0.15">
      <c r="B22" s="99"/>
      <c r="C22" s="127"/>
      <c r="D22" s="127"/>
      <c r="E22" s="127"/>
      <c r="F22" s="127" t="s">
        <v>83</v>
      </c>
      <c r="G22" s="127"/>
      <c r="H22" s="127"/>
      <c r="I22" s="127"/>
      <c r="J22" s="130" t="s">
        <v>98</v>
      </c>
      <c r="K22" s="140"/>
      <c r="L22" s="140"/>
      <c r="M22" s="140"/>
      <c r="N22" s="130" t="s">
        <v>41</v>
      </c>
      <c r="O22" s="130"/>
      <c r="P22" s="130"/>
      <c r="Q22" s="130"/>
    </row>
    <row r="23" spans="2:20" ht="15.75" customHeight="1" x14ac:dyDescent="0.15">
      <c r="B23" s="99"/>
      <c r="C23" s="127"/>
      <c r="D23" s="127"/>
      <c r="E23" s="127"/>
      <c r="F23" s="127"/>
      <c r="G23" s="127"/>
      <c r="H23" s="127"/>
      <c r="I23" s="127"/>
      <c r="J23" s="140"/>
      <c r="K23" s="140"/>
      <c r="L23" s="140"/>
      <c r="M23" s="140"/>
      <c r="N23" s="130"/>
      <c r="O23" s="130"/>
      <c r="P23" s="130"/>
      <c r="Q23" s="130"/>
    </row>
    <row r="24" spans="2:20" ht="30" customHeight="1" x14ac:dyDescent="0.15">
      <c r="B24" s="99"/>
      <c r="C24" s="149" t="s">
        <v>50</v>
      </c>
      <c r="D24" s="150"/>
      <c r="E24" s="151"/>
      <c r="F24" s="158"/>
      <c r="G24" s="159"/>
      <c r="H24" s="159"/>
      <c r="I24" s="160"/>
      <c r="J24" s="131"/>
      <c r="K24" s="132"/>
      <c r="L24" s="132"/>
      <c r="M24" s="133"/>
      <c r="N24" s="131" t="s">
        <v>1</v>
      </c>
      <c r="O24" s="132"/>
      <c r="P24" s="132"/>
      <c r="Q24" s="133"/>
    </row>
    <row r="25" spans="2:20" ht="30" customHeight="1" x14ac:dyDescent="0.15">
      <c r="B25" s="99"/>
      <c r="C25" s="152"/>
      <c r="D25" s="153"/>
      <c r="E25" s="154"/>
      <c r="F25" s="161"/>
      <c r="G25" s="162"/>
      <c r="H25" s="162"/>
      <c r="I25" s="163"/>
      <c r="J25" s="134"/>
      <c r="K25" s="135"/>
      <c r="L25" s="135"/>
      <c r="M25" s="136"/>
      <c r="N25" s="134"/>
      <c r="O25" s="135"/>
      <c r="P25" s="135"/>
      <c r="Q25" s="136"/>
    </row>
    <row r="26" spans="2:20" ht="30" customHeight="1" x14ac:dyDescent="0.15">
      <c r="B26" s="99"/>
      <c r="C26" s="155"/>
      <c r="D26" s="156"/>
      <c r="E26" s="157"/>
      <c r="F26" s="164"/>
      <c r="G26" s="165"/>
      <c r="H26" s="165"/>
      <c r="I26" s="166"/>
      <c r="J26" s="137"/>
      <c r="K26" s="138"/>
      <c r="L26" s="138"/>
      <c r="M26" s="139"/>
      <c r="N26" s="137"/>
      <c r="O26" s="138"/>
      <c r="P26" s="138"/>
      <c r="Q26" s="139"/>
    </row>
    <row r="27" spans="2:20" x14ac:dyDescent="0.15">
      <c r="B27" s="99"/>
      <c r="C27" s="100" t="s">
        <v>101</v>
      </c>
      <c r="D27" s="100"/>
      <c r="E27" s="101"/>
      <c r="F27" s="101"/>
      <c r="G27" s="101"/>
      <c r="H27" s="101"/>
      <c r="I27" s="101"/>
      <c r="J27" s="101"/>
      <c r="K27" s="101"/>
      <c r="L27" s="101"/>
      <c r="M27" s="101"/>
      <c r="N27" s="101"/>
      <c r="O27" s="101"/>
      <c r="P27" s="101"/>
      <c r="Q27" s="101"/>
      <c r="R27" s="15"/>
      <c r="S27" s="15"/>
      <c r="T27" s="15"/>
    </row>
    <row r="28" spans="2:20" x14ac:dyDescent="0.15">
      <c r="B28" s="99"/>
      <c r="C28" s="102" t="s">
        <v>84</v>
      </c>
      <c r="D28" s="102"/>
      <c r="E28" s="99"/>
      <c r="F28" s="99"/>
      <c r="G28" s="99"/>
      <c r="H28" s="99"/>
      <c r="I28" s="99"/>
      <c r="J28" s="99"/>
      <c r="K28" s="99"/>
      <c r="L28" s="99"/>
      <c r="M28" s="99"/>
      <c r="N28" s="99"/>
      <c r="O28" s="99"/>
      <c r="P28" s="99"/>
      <c r="Q28" s="99"/>
    </row>
    <row r="29" spans="2:20" x14ac:dyDescent="0.15">
      <c r="B29" s="18"/>
      <c r="C29" s="19" t="s">
        <v>49</v>
      </c>
      <c r="D29" s="19"/>
      <c r="E29" s="18"/>
      <c r="F29" s="18"/>
      <c r="G29" s="18"/>
      <c r="H29" s="18"/>
      <c r="I29" s="18"/>
      <c r="J29" s="18"/>
      <c r="K29" s="18"/>
      <c r="L29" s="18"/>
      <c r="M29" s="18"/>
      <c r="N29" s="18"/>
      <c r="O29" s="18"/>
      <c r="P29" s="18"/>
      <c r="Q29" s="18"/>
    </row>
    <row r="30" spans="2:20" ht="20.100000000000001" customHeight="1" x14ac:dyDescent="0.15">
      <c r="B30" s="18"/>
      <c r="C30" s="18"/>
      <c r="D30" s="18"/>
      <c r="E30" s="18"/>
      <c r="F30" s="18"/>
      <c r="G30" s="18"/>
      <c r="H30" s="18"/>
      <c r="I30" s="18"/>
      <c r="J30" s="18"/>
      <c r="K30" s="18"/>
      <c r="L30" s="18"/>
      <c r="M30" s="18"/>
      <c r="N30" s="18"/>
      <c r="O30" s="18"/>
      <c r="P30" s="18"/>
      <c r="Q30" s="18"/>
    </row>
    <row r="31" spans="2:20" x14ac:dyDescent="0.15">
      <c r="B31" s="18" t="s">
        <v>25</v>
      </c>
      <c r="C31" s="28"/>
      <c r="D31" s="28"/>
      <c r="E31" s="28"/>
      <c r="F31" s="28"/>
      <c r="G31" s="28"/>
      <c r="H31" s="28"/>
      <c r="I31" s="28"/>
      <c r="J31" s="28"/>
      <c r="K31" s="28"/>
      <c r="L31" s="28"/>
      <c r="M31" s="28"/>
      <c r="N31" s="28"/>
      <c r="O31" s="18"/>
      <c r="P31" s="18"/>
      <c r="Q31" s="18"/>
    </row>
    <row r="32" spans="2:20" ht="15.75" customHeight="1" x14ac:dyDescent="0.15">
      <c r="B32" s="18"/>
      <c r="C32" s="145" t="s">
        <v>76</v>
      </c>
      <c r="D32" s="146"/>
      <c r="E32" s="146"/>
      <c r="F32" s="167"/>
      <c r="G32" s="167"/>
      <c r="H32" s="167"/>
      <c r="I32" s="167"/>
      <c r="J32" s="103"/>
      <c r="K32" s="103"/>
      <c r="L32" s="57"/>
      <c r="M32" s="57"/>
      <c r="N32" s="15"/>
    </row>
    <row r="33" spans="2:19" ht="15.75" customHeight="1" x14ac:dyDescent="0.15">
      <c r="B33" s="18"/>
      <c r="C33" s="146"/>
      <c r="D33" s="146"/>
      <c r="E33" s="146"/>
      <c r="F33" s="167"/>
      <c r="G33" s="167"/>
      <c r="H33" s="167"/>
      <c r="I33" s="167"/>
      <c r="J33" s="103"/>
      <c r="K33" s="103"/>
      <c r="L33" s="57"/>
      <c r="M33" s="57"/>
      <c r="N33" s="15"/>
    </row>
    <row r="34" spans="2:19" ht="15.75" customHeight="1" x14ac:dyDescent="0.15">
      <c r="B34" s="18"/>
      <c r="C34" s="100" t="s">
        <v>85</v>
      </c>
      <c r="D34" s="100"/>
      <c r="E34" s="101"/>
      <c r="F34" s="101"/>
      <c r="G34" s="101"/>
      <c r="H34" s="101"/>
      <c r="I34" s="101"/>
      <c r="J34" s="101"/>
      <c r="K34" s="101"/>
      <c r="L34" s="28"/>
      <c r="M34" s="28"/>
      <c r="N34" s="28"/>
      <c r="O34" s="18"/>
      <c r="P34" s="18"/>
      <c r="Q34" s="18"/>
    </row>
    <row r="35" spans="2:19" ht="20.100000000000001" customHeight="1" x14ac:dyDescent="0.15">
      <c r="B35" s="18"/>
      <c r="C35" s="18"/>
      <c r="D35" s="18"/>
      <c r="E35" s="18"/>
      <c r="F35" s="18"/>
      <c r="G35" s="18"/>
      <c r="H35" s="18"/>
      <c r="I35" s="18"/>
      <c r="J35" s="18"/>
      <c r="K35" s="18"/>
      <c r="L35" s="18"/>
      <c r="M35" s="18"/>
      <c r="N35" s="18"/>
      <c r="O35" s="18"/>
      <c r="P35" s="18"/>
      <c r="Q35" s="18"/>
    </row>
    <row r="36" spans="2:19" x14ac:dyDescent="0.15">
      <c r="B36" s="99" t="s">
        <v>106</v>
      </c>
      <c r="C36" s="101"/>
      <c r="D36" s="101"/>
      <c r="E36" s="101"/>
      <c r="F36" s="99"/>
      <c r="G36" s="99"/>
      <c r="H36" s="99"/>
      <c r="I36" s="99"/>
      <c r="J36" s="99"/>
      <c r="K36" s="99"/>
      <c r="L36" s="99"/>
      <c r="M36" s="99"/>
      <c r="N36" s="99"/>
      <c r="O36" s="99"/>
      <c r="P36" s="99"/>
      <c r="Q36" s="99"/>
    </row>
    <row r="37" spans="2:19" x14ac:dyDescent="0.15">
      <c r="B37" s="99"/>
      <c r="C37" s="104" t="s">
        <v>19</v>
      </c>
      <c r="D37" s="127" t="s">
        <v>11</v>
      </c>
      <c r="E37" s="127"/>
      <c r="F37" s="128" t="s">
        <v>20</v>
      </c>
      <c r="G37" s="144"/>
      <c r="H37" s="144"/>
      <c r="I37" s="144"/>
      <c r="J37" s="144"/>
      <c r="K37" s="144"/>
      <c r="L37" s="144"/>
      <c r="M37" s="144"/>
      <c r="N37" s="144"/>
      <c r="O37" s="144"/>
      <c r="P37" s="144"/>
      <c r="Q37" s="129"/>
    </row>
    <row r="38" spans="2:19" ht="30.75" customHeight="1" x14ac:dyDescent="0.15">
      <c r="B38" s="99"/>
      <c r="C38" s="104">
        <v>1</v>
      </c>
      <c r="D38" s="127" t="s">
        <v>1</v>
      </c>
      <c r="E38" s="127"/>
      <c r="F38" s="141" t="s">
        <v>52</v>
      </c>
      <c r="G38" s="147"/>
      <c r="H38" s="147"/>
      <c r="I38" s="147"/>
      <c r="J38" s="147"/>
      <c r="K38" s="147"/>
      <c r="L38" s="147"/>
      <c r="M38" s="147"/>
      <c r="N38" s="147"/>
      <c r="O38" s="147"/>
      <c r="P38" s="147"/>
      <c r="Q38" s="148"/>
    </row>
    <row r="39" spans="2:19" ht="30.75" customHeight="1" x14ac:dyDescent="0.15">
      <c r="B39" s="99"/>
      <c r="C39" s="104">
        <v>2</v>
      </c>
      <c r="D39" s="128" t="s">
        <v>1</v>
      </c>
      <c r="E39" s="129"/>
      <c r="F39" s="141" t="s">
        <v>53</v>
      </c>
      <c r="G39" s="142"/>
      <c r="H39" s="142"/>
      <c r="I39" s="142"/>
      <c r="J39" s="142"/>
      <c r="K39" s="142"/>
      <c r="L39" s="142"/>
      <c r="M39" s="142"/>
      <c r="N39" s="142"/>
      <c r="O39" s="142"/>
      <c r="P39" s="142"/>
      <c r="Q39" s="143"/>
    </row>
    <row r="40" spans="2:19" ht="12.75" customHeight="1" x14ac:dyDescent="0.15">
      <c r="B40" s="18"/>
      <c r="C40" s="19"/>
      <c r="D40" s="23"/>
      <c r="E40" s="23"/>
      <c r="F40" s="20"/>
      <c r="G40" s="20"/>
      <c r="H40" s="20"/>
      <c r="I40" s="20"/>
      <c r="J40" s="20"/>
      <c r="K40" s="20"/>
      <c r="L40" s="20"/>
      <c r="M40" s="20"/>
      <c r="N40" s="20"/>
      <c r="O40" s="21"/>
      <c r="P40" s="20"/>
      <c r="Q40" s="20"/>
      <c r="R40" s="22" t="s">
        <v>43</v>
      </c>
    </row>
    <row r="41" spans="2:19" x14ac:dyDescent="0.15">
      <c r="B41" s="18" t="s">
        <v>86</v>
      </c>
      <c r="C41" s="18"/>
      <c r="D41" s="18"/>
      <c r="E41" s="18"/>
      <c r="F41" s="18"/>
      <c r="G41" s="18"/>
      <c r="H41" s="18"/>
      <c r="I41" s="18"/>
      <c r="J41" s="18"/>
      <c r="K41" s="18"/>
      <c r="L41" s="18"/>
      <c r="M41" s="18"/>
      <c r="N41" s="18"/>
      <c r="O41" s="18"/>
      <c r="P41" s="18"/>
      <c r="Q41" s="18"/>
    </row>
    <row r="42" spans="2:19" x14ac:dyDescent="0.15">
      <c r="B42" s="18"/>
      <c r="C42" s="99" t="s">
        <v>51</v>
      </c>
      <c r="D42" s="18"/>
      <c r="E42" s="18"/>
      <c r="F42" s="18"/>
      <c r="G42" s="18"/>
      <c r="H42" s="18"/>
      <c r="I42" s="18"/>
      <c r="J42" s="18"/>
      <c r="K42" s="18"/>
      <c r="L42" s="18"/>
      <c r="M42" s="18"/>
      <c r="N42" s="18"/>
      <c r="O42" s="18"/>
      <c r="P42" s="18"/>
      <c r="Q42" s="18"/>
    </row>
    <row r="43" spans="2:19" x14ac:dyDescent="0.15">
      <c r="B43" s="18"/>
      <c r="C43" s="99" t="s">
        <v>112</v>
      </c>
      <c r="D43" s="18"/>
      <c r="E43" s="18"/>
      <c r="F43" s="18"/>
      <c r="G43" s="18"/>
      <c r="H43" s="18"/>
      <c r="I43" s="18"/>
      <c r="J43" s="18"/>
      <c r="K43" s="18"/>
      <c r="L43" s="18"/>
      <c r="M43" s="18"/>
      <c r="N43" s="18"/>
      <c r="O43" s="18"/>
      <c r="P43" s="18"/>
      <c r="Q43" s="18"/>
    </row>
    <row r="44" spans="2:19" x14ac:dyDescent="0.15">
      <c r="B44" s="18"/>
      <c r="C44" s="25"/>
      <c r="D44" s="18"/>
      <c r="E44" s="18"/>
      <c r="F44" s="18"/>
      <c r="G44" s="18"/>
      <c r="H44" s="18"/>
      <c r="I44" s="18"/>
      <c r="J44" s="18"/>
      <c r="K44" s="18"/>
      <c r="L44" s="18"/>
      <c r="M44" s="18"/>
      <c r="N44" s="18"/>
      <c r="O44" s="18"/>
      <c r="P44" s="18"/>
      <c r="Q44" s="18"/>
    </row>
    <row r="45" spans="2:19" ht="18.75" customHeight="1" x14ac:dyDescent="0.15">
      <c r="B45" s="18"/>
      <c r="C45" s="208" t="s">
        <v>11</v>
      </c>
      <c r="D45" s="210"/>
      <c r="E45" s="206" t="s">
        <v>12</v>
      </c>
      <c r="F45" s="206"/>
      <c r="G45" s="206"/>
      <c r="H45" s="206"/>
      <c r="I45" s="206"/>
      <c r="J45" s="206"/>
      <c r="K45" s="206"/>
      <c r="L45" s="206"/>
      <c r="M45" s="206"/>
      <c r="N45" s="206"/>
      <c r="O45" s="206"/>
      <c r="P45" s="206"/>
      <c r="Q45" s="206"/>
      <c r="R45" s="206"/>
      <c r="S45" s="206"/>
    </row>
    <row r="46" spans="2:19" ht="13.5" customHeight="1" x14ac:dyDescent="0.15">
      <c r="B46" s="18"/>
      <c r="C46" s="218" t="s">
        <v>1</v>
      </c>
      <c r="D46" s="219"/>
      <c r="E46" s="207" t="s">
        <v>18</v>
      </c>
      <c r="F46" s="207"/>
      <c r="G46" s="207"/>
      <c r="H46" s="207"/>
      <c r="I46" s="207"/>
      <c r="J46" s="207"/>
      <c r="K46" s="207"/>
      <c r="L46" s="207"/>
      <c r="M46" s="207"/>
      <c r="N46" s="207"/>
      <c r="O46" s="207"/>
      <c r="P46" s="207"/>
      <c r="Q46" s="207"/>
      <c r="R46" s="207"/>
      <c r="S46" s="207"/>
    </row>
    <row r="47" spans="2:19" x14ac:dyDescent="0.15">
      <c r="B47" s="18"/>
      <c r="C47" s="222"/>
      <c r="D47" s="223"/>
      <c r="E47" s="207"/>
      <c r="F47" s="207"/>
      <c r="G47" s="207"/>
      <c r="H47" s="207"/>
      <c r="I47" s="207"/>
      <c r="J47" s="207"/>
      <c r="K47" s="207"/>
      <c r="L47" s="207"/>
      <c r="M47" s="207"/>
      <c r="N47" s="207"/>
      <c r="O47" s="207"/>
      <c r="P47" s="207"/>
      <c r="Q47" s="207"/>
      <c r="R47" s="207"/>
      <c r="S47" s="207"/>
    </row>
    <row r="48" spans="2:19" s="15" customFormat="1" ht="28.5" customHeight="1" x14ac:dyDescent="0.15">
      <c r="B48" s="28"/>
      <c r="C48" s="58" t="s">
        <v>13</v>
      </c>
      <c r="D48" s="59"/>
      <c r="E48" s="59"/>
      <c r="F48" s="59"/>
      <c r="G48" s="59"/>
      <c r="H48" s="59"/>
      <c r="I48" s="59"/>
      <c r="J48" s="59"/>
      <c r="K48" s="59"/>
      <c r="L48" s="59"/>
      <c r="M48" s="59"/>
      <c r="N48" s="59"/>
      <c r="O48" s="59"/>
      <c r="P48" s="59"/>
      <c r="Q48" s="59"/>
      <c r="R48" s="66"/>
      <c r="S48" s="64"/>
    </row>
    <row r="49" spans="2:19" s="15" customFormat="1" ht="28.5" customHeight="1" x14ac:dyDescent="0.15">
      <c r="B49" s="28"/>
      <c r="C49" s="105" t="s">
        <v>89</v>
      </c>
      <c r="D49" s="106" t="s">
        <v>108</v>
      </c>
      <c r="E49" s="106"/>
      <c r="F49" s="106"/>
      <c r="G49" s="106"/>
      <c r="H49" s="106"/>
      <c r="I49" s="106"/>
      <c r="J49" s="106"/>
      <c r="K49" s="106"/>
      <c r="L49" s="106"/>
      <c r="M49" s="106"/>
      <c r="N49" s="106"/>
      <c r="O49" s="106"/>
      <c r="P49" s="106"/>
      <c r="Q49" s="106"/>
      <c r="R49" s="107"/>
      <c r="S49" s="108"/>
    </row>
    <row r="50" spans="2:19" s="15" customFormat="1" ht="28.5" customHeight="1" x14ac:dyDescent="0.15">
      <c r="B50" s="28"/>
      <c r="C50" s="109" t="s">
        <v>30</v>
      </c>
      <c r="D50" s="214" t="s">
        <v>109</v>
      </c>
      <c r="E50" s="214"/>
      <c r="F50" s="214"/>
      <c r="G50" s="214"/>
      <c r="H50" s="214"/>
      <c r="I50" s="214"/>
      <c r="J50" s="214"/>
      <c r="K50" s="214"/>
      <c r="L50" s="214"/>
      <c r="M50" s="214"/>
      <c r="N50" s="214"/>
      <c r="O50" s="214"/>
      <c r="P50" s="214"/>
      <c r="Q50" s="214"/>
      <c r="R50" s="214"/>
      <c r="S50" s="215"/>
    </row>
    <row r="51" spans="2:19" s="15" customFormat="1" ht="28.5" customHeight="1" x14ac:dyDescent="0.15">
      <c r="B51" s="28"/>
      <c r="C51" s="110" t="s">
        <v>88</v>
      </c>
      <c r="D51" s="214"/>
      <c r="E51" s="214"/>
      <c r="F51" s="214"/>
      <c r="G51" s="214"/>
      <c r="H51" s="214"/>
      <c r="I51" s="214"/>
      <c r="J51" s="214"/>
      <c r="K51" s="214"/>
      <c r="L51" s="214"/>
      <c r="M51" s="214"/>
      <c r="N51" s="214"/>
      <c r="O51" s="214"/>
      <c r="P51" s="214"/>
      <c r="Q51" s="214"/>
      <c r="R51" s="214"/>
      <c r="S51" s="215"/>
    </row>
    <row r="52" spans="2:19" s="15" customFormat="1" ht="28.5" customHeight="1" x14ac:dyDescent="0.15">
      <c r="B52" s="28"/>
      <c r="C52" s="105" t="s">
        <v>31</v>
      </c>
      <c r="D52" s="60" t="s">
        <v>90</v>
      </c>
      <c r="E52" s="60"/>
      <c r="F52" s="60"/>
      <c r="G52" s="60"/>
      <c r="H52" s="60"/>
      <c r="I52" s="60"/>
      <c r="J52" s="60"/>
      <c r="K52" s="60"/>
      <c r="L52" s="60"/>
      <c r="M52" s="60"/>
      <c r="N52" s="60"/>
      <c r="O52" s="60"/>
      <c r="P52" s="60"/>
      <c r="Q52" s="60"/>
      <c r="R52" s="45"/>
      <c r="S52" s="65"/>
    </row>
    <row r="53" spans="2:19" s="15" customFormat="1" ht="28.5" customHeight="1" x14ac:dyDescent="0.15">
      <c r="B53" s="28"/>
      <c r="C53" s="105" t="s">
        <v>32</v>
      </c>
      <c r="D53" s="216" t="s">
        <v>92</v>
      </c>
      <c r="E53" s="216"/>
      <c r="F53" s="216"/>
      <c r="G53" s="216"/>
      <c r="H53" s="216"/>
      <c r="I53" s="216"/>
      <c r="J53" s="216"/>
      <c r="K53" s="216"/>
      <c r="L53" s="216"/>
      <c r="M53" s="216"/>
      <c r="N53" s="216"/>
      <c r="O53" s="216"/>
      <c r="P53" s="216"/>
      <c r="Q53" s="216"/>
      <c r="R53" s="216"/>
      <c r="S53" s="217"/>
    </row>
    <row r="54" spans="2:19" s="15" customFormat="1" ht="28.5" customHeight="1" x14ac:dyDescent="0.15">
      <c r="B54" s="28"/>
      <c r="C54" s="105" t="s">
        <v>91</v>
      </c>
      <c r="D54" s="216"/>
      <c r="E54" s="216"/>
      <c r="F54" s="216"/>
      <c r="G54" s="216"/>
      <c r="H54" s="216"/>
      <c r="I54" s="216"/>
      <c r="J54" s="216"/>
      <c r="K54" s="216"/>
      <c r="L54" s="216"/>
      <c r="M54" s="216"/>
      <c r="N54" s="216"/>
      <c r="O54" s="216"/>
      <c r="P54" s="216"/>
      <c r="Q54" s="216"/>
      <c r="R54" s="216"/>
      <c r="S54" s="217"/>
    </row>
    <row r="55" spans="2:19" s="15" customFormat="1" ht="28.5" customHeight="1" x14ac:dyDescent="0.15">
      <c r="B55" s="28"/>
      <c r="C55" s="105" t="s">
        <v>33</v>
      </c>
      <c r="D55" s="60" t="s">
        <v>93</v>
      </c>
      <c r="E55" s="60"/>
      <c r="F55" s="60"/>
      <c r="G55" s="60"/>
      <c r="H55" s="60"/>
      <c r="I55" s="60"/>
      <c r="J55" s="60"/>
      <c r="K55" s="60"/>
      <c r="L55" s="60"/>
      <c r="M55" s="60"/>
      <c r="N55" s="60"/>
      <c r="O55" s="60"/>
      <c r="P55" s="60"/>
      <c r="Q55" s="60"/>
      <c r="R55" s="45"/>
      <c r="S55" s="65"/>
    </row>
    <row r="56" spans="2:19" s="15" customFormat="1" ht="28.5" customHeight="1" x14ac:dyDescent="0.15">
      <c r="B56" s="28"/>
      <c r="C56" s="62" t="s">
        <v>94</v>
      </c>
      <c r="D56" s="216" t="s">
        <v>96</v>
      </c>
      <c r="E56" s="216"/>
      <c r="F56" s="216"/>
      <c r="G56" s="216"/>
      <c r="H56" s="216"/>
      <c r="I56" s="216"/>
      <c r="J56" s="216"/>
      <c r="K56" s="216"/>
      <c r="L56" s="216"/>
      <c r="M56" s="216"/>
      <c r="N56" s="216"/>
      <c r="O56" s="216"/>
      <c r="P56" s="216"/>
      <c r="Q56" s="216"/>
      <c r="R56" s="216"/>
      <c r="S56" s="217"/>
    </row>
    <row r="57" spans="2:19" s="15" customFormat="1" ht="28.5" customHeight="1" x14ac:dyDescent="0.15">
      <c r="B57" s="28"/>
      <c r="C57" s="62"/>
      <c r="D57" s="216"/>
      <c r="E57" s="216"/>
      <c r="F57" s="216"/>
      <c r="G57" s="216"/>
      <c r="H57" s="216"/>
      <c r="I57" s="216"/>
      <c r="J57" s="216"/>
      <c r="K57" s="216"/>
      <c r="L57" s="216"/>
      <c r="M57" s="216"/>
      <c r="N57" s="216"/>
      <c r="O57" s="216"/>
      <c r="P57" s="216"/>
      <c r="Q57" s="216"/>
      <c r="R57" s="216"/>
      <c r="S57" s="217"/>
    </row>
    <row r="58" spans="2:19" s="15" customFormat="1" ht="28.5" customHeight="1" x14ac:dyDescent="0.15">
      <c r="B58" s="28"/>
      <c r="C58" s="62"/>
      <c r="D58" s="60" t="s">
        <v>95</v>
      </c>
      <c r="E58" s="60"/>
      <c r="F58" s="60"/>
      <c r="G58" s="60"/>
      <c r="H58" s="60"/>
      <c r="I58" s="60"/>
      <c r="J58" s="60"/>
      <c r="K58" s="60"/>
      <c r="L58" s="60"/>
      <c r="M58" s="60"/>
      <c r="N58" s="60"/>
      <c r="O58" s="60"/>
      <c r="P58" s="60"/>
      <c r="Q58" s="60"/>
      <c r="R58" s="45"/>
      <c r="S58" s="65"/>
    </row>
    <row r="59" spans="2:19" s="15" customFormat="1" ht="28.5" customHeight="1" x14ac:dyDescent="0.15">
      <c r="B59" s="28"/>
      <c r="C59" s="61"/>
      <c r="D59" s="202" t="s">
        <v>103</v>
      </c>
      <c r="E59" s="202"/>
      <c r="F59" s="202"/>
      <c r="G59" s="202"/>
      <c r="H59" s="202"/>
      <c r="I59" s="202"/>
      <c r="J59" s="202"/>
      <c r="K59" s="202"/>
      <c r="L59" s="202"/>
      <c r="M59" s="202"/>
      <c r="N59" s="202"/>
      <c r="O59" s="202"/>
      <c r="P59" s="202"/>
      <c r="Q59" s="202"/>
      <c r="R59" s="202"/>
      <c r="S59" s="203"/>
    </row>
    <row r="60" spans="2:19" s="15" customFormat="1" ht="28.5" customHeight="1" x14ac:dyDescent="0.15">
      <c r="B60" s="28"/>
      <c r="C60" s="61"/>
      <c r="D60" s="202"/>
      <c r="E60" s="202"/>
      <c r="F60" s="202"/>
      <c r="G60" s="202"/>
      <c r="H60" s="202"/>
      <c r="I60" s="202"/>
      <c r="J60" s="202"/>
      <c r="K60" s="202"/>
      <c r="L60" s="202"/>
      <c r="M60" s="202"/>
      <c r="N60" s="202"/>
      <c r="O60" s="202"/>
      <c r="P60" s="202"/>
      <c r="Q60" s="202"/>
      <c r="R60" s="202"/>
      <c r="S60" s="203"/>
    </row>
    <row r="61" spans="2:19" s="15" customFormat="1" ht="28.5" customHeight="1" x14ac:dyDescent="0.15">
      <c r="B61" s="28"/>
      <c r="C61" s="62"/>
      <c r="D61" s="202" t="s">
        <v>113</v>
      </c>
      <c r="E61" s="202"/>
      <c r="F61" s="202"/>
      <c r="G61" s="202"/>
      <c r="H61" s="202"/>
      <c r="I61" s="202"/>
      <c r="J61" s="202"/>
      <c r="K61" s="202"/>
      <c r="L61" s="202"/>
      <c r="M61" s="202"/>
      <c r="N61" s="202"/>
      <c r="O61" s="202"/>
      <c r="P61" s="202"/>
      <c r="Q61" s="202"/>
      <c r="R61" s="202"/>
      <c r="S61" s="203"/>
    </row>
    <row r="62" spans="2:19" s="15" customFormat="1" ht="28.5" customHeight="1" x14ac:dyDescent="0.15">
      <c r="B62" s="28"/>
      <c r="C62" s="62"/>
      <c r="D62" s="202"/>
      <c r="E62" s="202"/>
      <c r="F62" s="202"/>
      <c r="G62" s="202"/>
      <c r="H62" s="202"/>
      <c r="I62" s="202"/>
      <c r="J62" s="202"/>
      <c r="K62" s="202"/>
      <c r="L62" s="202"/>
      <c r="M62" s="202"/>
      <c r="N62" s="202"/>
      <c r="O62" s="202"/>
      <c r="P62" s="202"/>
      <c r="Q62" s="202"/>
      <c r="R62" s="202"/>
      <c r="S62" s="203"/>
    </row>
    <row r="63" spans="2:19" s="15" customFormat="1" ht="18.75" customHeight="1" x14ac:dyDescent="0.15">
      <c r="B63" s="28"/>
      <c r="C63" s="206" t="s">
        <v>11</v>
      </c>
      <c r="D63" s="206"/>
      <c r="E63" s="208" t="s">
        <v>12</v>
      </c>
      <c r="F63" s="209"/>
      <c r="G63" s="209"/>
      <c r="H63" s="209"/>
      <c r="I63" s="209"/>
      <c r="J63" s="209"/>
      <c r="K63" s="209"/>
      <c r="L63" s="209"/>
      <c r="M63" s="209"/>
      <c r="N63" s="209"/>
      <c r="O63" s="209"/>
      <c r="P63" s="209"/>
      <c r="Q63" s="209"/>
      <c r="R63" s="209"/>
      <c r="S63" s="210"/>
    </row>
    <row r="64" spans="2:19" s="15" customFormat="1" ht="13.5" customHeight="1" x14ac:dyDescent="0.15">
      <c r="B64" s="28"/>
      <c r="C64" s="218" t="s">
        <v>1</v>
      </c>
      <c r="D64" s="219"/>
      <c r="E64" s="211" t="s">
        <v>21</v>
      </c>
      <c r="F64" s="212"/>
      <c r="G64" s="212"/>
      <c r="H64" s="212"/>
      <c r="I64" s="212"/>
      <c r="J64" s="212"/>
      <c r="K64" s="212"/>
      <c r="L64" s="212"/>
      <c r="M64" s="212"/>
      <c r="N64" s="212"/>
      <c r="O64" s="212"/>
      <c r="P64" s="212"/>
      <c r="Q64" s="212"/>
      <c r="R64" s="212"/>
      <c r="S64" s="213"/>
    </row>
    <row r="65" spans="2:19" s="15" customFormat="1" x14ac:dyDescent="0.15">
      <c r="B65" s="28"/>
      <c r="C65" s="220"/>
      <c r="D65" s="221"/>
      <c r="E65" s="211"/>
      <c r="F65" s="212"/>
      <c r="G65" s="212"/>
      <c r="H65" s="212"/>
      <c r="I65" s="212"/>
      <c r="J65" s="212"/>
      <c r="K65" s="212"/>
      <c r="L65" s="212"/>
      <c r="M65" s="212"/>
      <c r="N65" s="212"/>
      <c r="O65" s="212"/>
      <c r="P65" s="212"/>
      <c r="Q65" s="212"/>
      <c r="R65" s="212"/>
      <c r="S65" s="213"/>
    </row>
    <row r="66" spans="2:19" s="15" customFormat="1" ht="29.25" customHeight="1" x14ac:dyDescent="0.15">
      <c r="B66" s="28"/>
      <c r="C66" s="58" t="s">
        <v>14</v>
      </c>
      <c r="D66" s="59"/>
      <c r="E66" s="59"/>
      <c r="F66" s="59"/>
      <c r="G66" s="59"/>
      <c r="H66" s="59"/>
      <c r="I66" s="59"/>
      <c r="J66" s="59"/>
      <c r="K66" s="59"/>
      <c r="L66" s="59"/>
      <c r="M66" s="59"/>
      <c r="N66" s="59"/>
      <c r="O66" s="59"/>
      <c r="P66" s="59"/>
      <c r="Q66" s="66"/>
      <c r="R66" s="66"/>
      <c r="S66" s="64"/>
    </row>
    <row r="67" spans="2:19" s="15" customFormat="1" ht="29.25" customHeight="1" x14ac:dyDescent="0.15">
      <c r="B67" s="28"/>
      <c r="C67" s="62"/>
      <c r="D67" s="202" t="s">
        <v>114</v>
      </c>
      <c r="E67" s="202"/>
      <c r="F67" s="202"/>
      <c r="G67" s="202"/>
      <c r="H67" s="202"/>
      <c r="I67" s="202"/>
      <c r="J67" s="202"/>
      <c r="K67" s="202"/>
      <c r="L67" s="202"/>
      <c r="M67" s="202"/>
      <c r="N67" s="202"/>
      <c r="O67" s="202"/>
      <c r="P67" s="202"/>
      <c r="Q67" s="202"/>
      <c r="R67" s="202"/>
      <c r="S67" s="203"/>
    </row>
    <row r="68" spans="2:19" s="15" customFormat="1" ht="29.25" customHeight="1" x14ac:dyDescent="0.15">
      <c r="C68" s="62"/>
      <c r="D68" s="202"/>
      <c r="E68" s="202"/>
      <c r="F68" s="202"/>
      <c r="G68" s="202"/>
      <c r="H68" s="202"/>
      <c r="I68" s="202"/>
      <c r="J68" s="202"/>
      <c r="K68" s="202"/>
      <c r="L68" s="202"/>
      <c r="M68" s="202"/>
      <c r="N68" s="202"/>
      <c r="O68" s="202"/>
      <c r="P68" s="202"/>
      <c r="Q68" s="202"/>
      <c r="R68" s="202"/>
      <c r="S68" s="203"/>
    </row>
    <row r="69" spans="2:19" s="15" customFormat="1" ht="29.25" customHeight="1" x14ac:dyDescent="0.15">
      <c r="C69" s="62"/>
      <c r="D69" s="202"/>
      <c r="E69" s="202"/>
      <c r="F69" s="202"/>
      <c r="G69" s="202"/>
      <c r="H69" s="202"/>
      <c r="I69" s="202"/>
      <c r="J69" s="202"/>
      <c r="K69" s="202"/>
      <c r="L69" s="202"/>
      <c r="M69" s="202"/>
      <c r="N69" s="202"/>
      <c r="O69" s="202"/>
      <c r="P69" s="202"/>
      <c r="Q69" s="202"/>
      <c r="R69" s="202"/>
      <c r="S69" s="203"/>
    </row>
    <row r="70" spans="2:19" s="15" customFormat="1" ht="29.25" customHeight="1" x14ac:dyDescent="0.15">
      <c r="C70" s="63"/>
      <c r="D70" s="204"/>
      <c r="E70" s="204"/>
      <c r="F70" s="204"/>
      <c r="G70" s="204"/>
      <c r="H70" s="204"/>
      <c r="I70" s="204"/>
      <c r="J70" s="204"/>
      <c r="K70" s="204"/>
      <c r="L70" s="204"/>
      <c r="M70" s="204"/>
      <c r="N70" s="204"/>
      <c r="O70" s="204"/>
      <c r="P70" s="204"/>
      <c r="Q70" s="204"/>
      <c r="R70" s="204"/>
      <c r="S70" s="205"/>
    </row>
    <row r="71" spans="2:19" s="15" customFormat="1" x14ac:dyDescent="0.15">
      <c r="C71" s="56"/>
      <c r="D71" s="56"/>
      <c r="E71" s="56"/>
      <c r="F71" s="56"/>
      <c r="G71" s="56"/>
      <c r="H71" s="56"/>
      <c r="I71" s="56"/>
      <c r="J71" s="56"/>
      <c r="K71" s="56"/>
      <c r="L71" s="56"/>
      <c r="M71" s="56"/>
      <c r="N71" s="56"/>
      <c r="O71" s="56"/>
      <c r="P71" s="56"/>
      <c r="Q71" s="56"/>
    </row>
    <row r="72" spans="2:19" x14ac:dyDescent="0.15">
      <c r="C72" s="19"/>
      <c r="D72" s="19"/>
      <c r="E72" s="19"/>
      <c r="F72" s="19"/>
      <c r="G72" s="19"/>
      <c r="H72" s="19"/>
      <c r="I72" s="19"/>
      <c r="J72" s="19"/>
      <c r="K72" s="19"/>
      <c r="L72" s="19"/>
      <c r="M72" s="19"/>
      <c r="N72" s="19"/>
      <c r="O72" s="19"/>
      <c r="P72" s="19"/>
      <c r="Q72" s="19"/>
    </row>
    <row r="73" spans="2:19" x14ac:dyDescent="0.15">
      <c r="C73" s="19"/>
      <c r="D73" s="19"/>
      <c r="E73" s="19"/>
      <c r="F73" s="19"/>
      <c r="G73" s="19"/>
      <c r="H73" s="19"/>
      <c r="I73" s="19"/>
      <c r="J73" s="19"/>
      <c r="K73" s="19"/>
      <c r="L73" s="19"/>
      <c r="M73" s="19"/>
      <c r="N73" s="19"/>
      <c r="O73" s="19"/>
      <c r="P73" s="19"/>
      <c r="Q73" s="19"/>
    </row>
  </sheetData>
  <mergeCells count="48">
    <mergeCell ref="D67:S70"/>
    <mergeCell ref="E45:S45"/>
    <mergeCell ref="E46:S47"/>
    <mergeCell ref="E63:S63"/>
    <mergeCell ref="E64:S65"/>
    <mergeCell ref="D50:S51"/>
    <mergeCell ref="D53:S54"/>
    <mergeCell ref="D56:S57"/>
    <mergeCell ref="D59:S60"/>
    <mergeCell ref="D61:S62"/>
    <mergeCell ref="C64:D65"/>
    <mergeCell ref="C45:D45"/>
    <mergeCell ref="C46:D47"/>
    <mergeCell ref="C63:D63"/>
    <mergeCell ref="C15:E17"/>
    <mergeCell ref="F15:Q15"/>
    <mergeCell ref="F16:K16"/>
    <mergeCell ref="L16:Q16"/>
    <mergeCell ref="F17:Q17"/>
    <mergeCell ref="B3:Q3"/>
    <mergeCell ref="C6:E6"/>
    <mergeCell ref="F6:Q6"/>
    <mergeCell ref="C7:E9"/>
    <mergeCell ref="F7:Q7"/>
    <mergeCell ref="F8:K8"/>
    <mergeCell ref="L8:Q8"/>
    <mergeCell ref="F9:Q9"/>
    <mergeCell ref="C12:E13"/>
    <mergeCell ref="F12:Q12"/>
    <mergeCell ref="F13:Q13"/>
    <mergeCell ref="C14:E14"/>
    <mergeCell ref="F14:Q14"/>
    <mergeCell ref="D38:E38"/>
    <mergeCell ref="D39:E39"/>
    <mergeCell ref="N22:Q23"/>
    <mergeCell ref="N24:Q26"/>
    <mergeCell ref="C22:E23"/>
    <mergeCell ref="F22:I23"/>
    <mergeCell ref="J22:M23"/>
    <mergeCell ref="F39:Q39"/>
    <mergeCell ref="F37:Q37"/>
    <mergeCell ref="C32:E33"/>
    <mergeCell ref="F38:Q38"/>
    <mergeCell ref="D37:E37"/>
    <mergeCell ref="C24:E26"/>
    <mergeCell ref="F24:I26"/>
    <mergeCell ref="J24:M26"/>
    <mergeCell ref="F32:I33"/>
  </mergeCells>
  <phoneticPr fontId="2"/>
  <pageMargins left="0.62992125984251968" right="0.59055118110236227" top="0.78740157480314965" bottom="0.78740157480314965" header="0.31496062992125984" footer="0.31496062992125984"/>
  <pageSetup paperSize="9" scale="90" orientation="portrait" cellComments="asDisplayed" r:id="rId1"/>
  <rowBreaks count="1" manualBreakCount="1">
    <brk id="4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X41"/>
  <sheetViews>
    <sheetView view="pageBreakPreview" zoomScaleNormal="70" zoomScaleSheetLayoutView="100" workbookViewId="0">
      <selection activeCell="H11" sqref="H11"/>
    </sheetView>
  </sheetViews>
  <sheetFormatPr defaultRowHeight="13.5" x14ac:dyDescent="0.15"/>
  <cols>
    <col min="1" max="1" width="3.375" style="6" customWidth="1"/>
    <col min="2" max="3" width="3.5" style="6" customWidth="1"/>
    <col min="4" max="4" width="5" style="6" customWidth="1"/>
    <col min="5" max="6" width="3.5" style="6" customWidth="1"/>
    <col min="7" max="7" width="5" style="6" customWidth="1"/>
    <col min="8" max="15" width="3.5" style="6" customWidth="1"/>
    <col min="16" max="30" width="3.625" style="6" customWidth="1"/>
    <col min="31" max="31" width="4.625" style="6" customWidth="1"/>
    <col min="32" max="43" width="3.75" style="6" customWidth="1"/>
    <col min="44" max="16384" width="9" style="6"/>
  </cols>
  <sheetData>
    <row r="2" spans="1:50" ht="22.5" customHeight="1" x14ac:dyDescent="0.15">
      <c r="A2" s="5"/>
      <c r="B2" s="42" t="s">
        <v>87</v>
      </c>
      <c r="C2" s="42"/>
      <c r="D2" s="42"/>
      <c r="E2" s="42"/>
      <c r="F2" s="42"/>
      <c r="G2" s="42"/>
      <c r="H2" s="42"/>
      <c r="I2" s="42"/>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5"/>
    </row>
    <row r="3" spans="1:50" ht="22.5" customHeight="1" x14ac:dyDescent="0.15">
      <c r="A3" s="5"/>
      <c r="B3" s="114" t="s">
        <v>132</v>
      </c>
      <c r="C3" s="46"/>
      <c r="D3" s="46"/>
      <c r="E3" s="46"/>
      <c r="F3" s="46"/>
      <c r="G3" s="46"/>
      <c r="H3" s="17"/>
      <c r="I3" s="17"/>
      <c r="J3" s="17"/>
      <c r="K3" s="17"/>
      <c r="L3" s="17"/>
      <c r="M3" s="17"/>
      <c r="N3" s="17"/>
      <c r="O3" s="17"/>
      <c r="P3" s="17"/>
      <c r="Q3" s="17"/>
      <c r="R3" s="17"/>
      <c r="S3" s="17"/>
      <c r="T3" s="17"/>
      <c r="U3" s="17"/>
      <c r="V3" s="17"/>
      <c r="W3" s="17"/>
      <c r="X3" s="17"/>
      <c r="Y3" s="17"/>
      <c r="Z3" s="17"/>
      <c r="AA3" s="17"/>
      <c r="AB3" s="17"/>
      <c r="AC3" s="17"/>
      <c r="AD3" s="17"/>
      <c r="AE3" s="11"/>
      <c r="AF3" s="11"/>
      <c r="AG3" s="11"/>
      <c r="AH3" s="11"/>
      <c r="AI3" s="11"/>
      <c r="AJ3" s="11"/>
      <c r="AK3" s="11"/>
      <c r="AL3" s="11"/>
      <c r="AM3" s="11"/>
      <c r="AN3" s="11"/>
      <c r="AO3" s="11"/>
      <c r="AP3" s="11"/>
      <c r="AQ3" s="11"/>
      <c r="AR3" s="11"/>
      <c r="AS3" s="11"/>
      <c r="AT3" s="11"/>
      <c r="AU3" s="11"/>
      <c r="AV3" s="5"/>
    </row>
    <row r="4" spans="1:50" ht="17.25" customHeight="1" x14ac:dyDescent="0.15">
      <c r="A4" s="45"/>
      <c r="B4" s="46"/>
      <c r="C4" s="46"/>
      <c r="D4" s="46"/>
      <c r="E4" s="46"/>
      <c r="F4" s="46"/>
      <c r="G4" s="46"/>
      <c r="H4" s="17"/>
      <c r="I4" s="17"/>
      <c r="J4" s="17"/>
      <c r="K4" s="17"/>
      <c r="L4" s="17"/>
      <c r="M4" s="17"/>
      <c r="N4" s="17"/>
      <c r="O4" s="17"/>
      <c r="P4" s="17"/>
      <c r="Q4" s="17"/>
      <c r="R4" s="17"/>
      <c r="S4" s="17"/>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5"/>
    </row>
    <row r="5" spans="1:50" ht="22.5" customHeight="1" x14ac:dyDescent="0.15">
      <c r="A5" s="5"/>
      <c r="B5" s="111" t="s">
        <v>115</v>
      </c>
      <c r="C5" s="43"/>
      <c r="D5" s="43"/>
      <c r="E5" s="43"/>
      <c r="F5" s="43"/>
      <c r="G5" s="43"/>
      <c r="H5" s="43"/>
      <c r="I5" s="43"/>
      <c r="J5" s="43"/>
      <c r="K5" s="43"/>
      <c r="L5" s="43"/>
      <c r="M5" s="43"/>
      <c r="N5" s="43"/>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5"/>
    </row>
    <row r="6" spans="1:50" ht="18.75" customHeight="1" x14ac:dyDescent="0.15">
      <c r="B6" s="235" t="s">
        <v>77</v>
      </c>
      <c r="C6" s="236"/>
      <c r="D6" s="236"/>
      <c r="E6" s="236"/>
      <c r="F6" s="236"/>
      <c r="G6" s="237"/>
      <c r="H6" s="235" t="s">
        <v>107</v>
      </c>
      <c r="I6" s="236"/>
      <c r="J6" s="236"/>
      <c r="K6" s="236"/>
      <c r="L6" s="236"/>
      <c r="M6" s="237"/>
      <c r="N6" s="271" t="s">
        <v>28</v>
      </c>
      <c r="O6" s="272"/>
      <c r="P6" s="272"/>
      <c r="Q6" s="272"/>
      <c r="R6" s="272"/>
      <c r="S6" s="272"/>
      <c r="T6" s="272"/>
      <c r="U6" s="272"/>
      <c r="V6" s="272"/>
      <c r="W6" s="272"/>
      <c r="X6" s="272"/>
      <c r="Y6" s="272"/>
      <c r="Z6" s="272"/>
      <c r="AA6" s="272"/>
      <c r="AB6" s="273"/>
      <c r="AU6" s="5"/>
      <c r="AV6" s="5"/>
      <c r="AW6" s="5"/>
    </row>
    <row r="7" spans="1:50" ht="18.75" customHeight="1" x14ac:dyDescent="0.15">
      <c r="B7" s="241"/>
      <c r="C7" s="242"/>
      <c r="D7" s="242"/>
      <c r="E7" s="242"/>
      <c r="F7" s="242"/>
      <c r="G7" s="243"/>
      <c r="H7" s="241"/>
      <c r="I7" s="242"/>
      <c r="J7" s="242"/>
      <c r="K7" s="242"/>
      <c r="L7" s="242"/>
      <c r="M7" s="243"/>
      <c r="N7" s="271" t="s">
        <v>29</v>
      </c>
      <c r="O7" s="272"/>
      <c r="P7" s="273"/>
      <c r="Q7" s="271" t="s">
        <v>30</v>
      </c>
      <c r="R7" s="272"/>
      <c r="S7" s="273"/>
      <c r="T7" s="271" t="s">
        <v>31</v>
      </c>
      <c r="U7" s="272"/>
      <c r="V7" s="273"/>
      <c r="W7" s="271" t="s">
        <v>32</v>
      </c>
      <c r="X7" s="272"/>
      <c r="Y7" s="273"/>
      <c r="Z7" s="271" t="s">
        <v>33</v>
      </c>
      <c r="AA7" s="272"/>
      <c r="AB7" s="273"/>
      <c r="AU7" s="5"/>
      <c r="AV7" s="5"/>
      <c r="AW7" s="5"/>
    </row>
    <row r="8" spans="1:50" ht="37.5" customHeight="1" x14ac:dyDescent="0.15">
      <c r="B8" s="267" t="s">
        <v>23</v>
      </c>
      <c r="C8" s="268"/>
      <c r="D8" s="269"/>
      <c r="E8" s="267">
        <v>5000</v>
      </c>
      <c r="F8" s="268"/>
      <c r="G8" s="269"/>
      <c r="H8" s="257"/>
      <c r="I8" s="258"/>
      <c r="J8" s="258"/>
      <c r="K8" s="258"/>
      <c r="L8" s="258"/>
      <c r="M8" s="259"/>
      <c r="N8" s="260" t="s">
        <v>1</v>
      </c>
      <c r="O8" s="261"/>
      <c r="P8" s="262"/>
      <c r="Q8" s="260" t="s">
        <v>1</v>
      </c>
      <c r="R8" s="261"/>
      <c r="S8" s="262"/>
      <c r="T8" s="260" t="s">
        <v>1</v>
      </c>
      <c r="U8" s="261"/>
      <c r="V8" s="262"/>
      <c r="W8" s="260" t="s">
        <v>1</v>
      </c>
      <c r="X8" s="261"/>
      <c r="Y8" s="262"/>
      <c r="Z8" s="260" t="s">
        <v>1</v>
      </c>
      <c r="AA8" s="261"/>
      <c r="AB8" s="262"/>
      <c r="AU8" s="5"/>
      <c r="AV8" s="5"/>
      <c r="AW8" s="5"/>
    </row>
    <row r="9" spans="1:50" ht="37.5" customHeight="1" x14ac:dyDescent="0.15">
      <c r="B9" s="267" t="s">
        <v>24</v>
      </c>
      <c r="C9" s="268"/>
      <c r="D9" s="269"/>
      <c r="E9" s="267">
        <v>5500</v>
      </c>
      <c r="F9" s="268"/>
      <c r="G9" s="269"/>
      <c r="H9" s="257"/>
      <c r="I9" s="258"/>
      <c r="J9" s="258"/>
      <c r="K9" s="258"/>
      <c r="L9" s="258"/>
      <c r="M9" s="259"/>
      <c r="N9" s="260" t="s">
        <v>1</v>
      </c>
      <c r="O9" s="261"/>
      <c r="P9" s="262"/>
      <c r="Q9" s="260" t="s">
        <v>1</v>
      </c>
      <c r="R9" s="261"/>
      <c r="S9" s="262"/>
      <c r="T9" s="260" t="s">
        <v>1</v>
      </c>
      <c r="U9" s="261"/>
      <c r="V9" s="262"/>
      <c r="W9" s="260" t="s">
        <v>1</v>
      </c>
      <c r="X9" s="261"/>
      <c r="Y9" s="262"/>
      <c r="Z9" s="260" t="s">
        <v>1</v>
      </c>
      <c r="AA9" s="261"/>
      <c r="AB9" s="262"/>
      <c r="AU9" s="5"/>
      <c r="AV9" s="5"/>
      <c r="AW9" s="5"/>
    </row>
    <row r="10" spans="1:50" ht="37.5" customHeight="1" x14ac:dyDescent="0.15">
      <c r="B10" s="270" t="s">
        <v>0</v>
      </c>
      <c r="C10" s="270"/>
      <c r="D10" s="270"/>
      <c r="E10" s="270"/>
      <c r="F10" s="270"/>
      <c r="G10" s="270"/>
      <c r="H10" s="263">
        <f>SUM(H8:M9)</f>
        <v>0</v>
      </c>
      <c r="I10" s="264"/>
      <c r="J10" s="264"/>
      <c r="K10" s="264"/>
      <c r="L10" s="264"/>
      <c r="M10" s="265"/>
      <c r="N10" s="274" t="s">
        <v>2</v>
      </c>
      <c r="O10" s="275"/>
      <c r="P10" s="275"/>
      <c r="Q10" s="275"/>
      <c r="R10" s="275"/>
      <c r="S10" s="275"/>
      <c r="T10" s="275"/>
      <c r="U10" s="275"/>
      <c r="V10" s="275"/>
      <c r="W10" s="275"/>
      <c r="X10" s="275"/>
      <c r="Y10" s="275"/>
      <c r="Z10" s="275"/>
      <c r="AA10" s="275"/>
      <c r="AB10" s="276"/>
      <c r="AU10" s="5"/>
      <c r="AV10" s="5"/>
      <c r="AW10" s="5"/>
    </row>
    <row r="11" spans="1:50" ht="17.25" customHeight="1" x14ac:dyDescent="0.15">
      <c r="B11" s="44" t="s">
        <v>116</v>
      </c>
      <c r="C11" s="44"/>
      <c r="D11" s="44"/>
      <c r="E11" s="44"/>
      <c r="F11" s="44"/>
      <c r="G11" s="44"/>
      <c r="H11" s="44"/>
      <c r="I11" s="44"/>
      <c r="J11" s="44"/>
      <c r="K11" s="44"/>
      <c r="L11" s="44"/>
      <c r="M11" s="44"/>
      <c r="N11" s="44"/>
      <c r="O11" s="8"/>
      <c r="P11" s="44"/>
      <c r="Q11" s="44"/>
      <c r="R11" s="44"/>
      <c r="S11" s="44"/>
      <c r="T11" s="44"/>
      <c r="U11" s="44"/>
      <c r="V11" s="7"/>
      <c r="W11" s="7"/>
      <c r="X11" s="7"/>
      <c r="Y11" s="7"/>
      <c r="Z11" s="7"/>
      <c r="AA11" s="7"/>
      <c r="AB11" s="7"/>
      <c r="AC11" s="7"/>
      <c r="AV11" s="5"/>
      <c r="AW11" s="5"/>
      <c r="AX11" s="5"/>
    </row>
    <row r="12" spans="1:50" ht="17.25" customHeight="1" x14ac:dyDescent="0.15">
      <c r="B12" s="8" t="s">
        <v>42</v>
      </c>
      <c r="C12" s="8"/>
      <c r="D12" s="8"/>
      <c r="E12" s="8"/>
      <c r="F12" s="8"/>
      <c r="G12" s="8"/>
      <c r="H12" s="9"/>
      <c r="I12" s="9"/>
      <c r="J12" s="9"/>
      <c r="K12" s="9"/>
      <c r="L12" s="9"/>
      <c r="M12" s="9"/>
      <c r="N12" s="9"/>
      <c r="O12" s="10"/>
      <c r="P12" s="10"/>
      <c r="Q12" s="10"/>
      <c r="R12" s="7"/>
      <c r="S12" s="7"/>
      <c r="T12" s="7"/>
      <c r="U12" s="7"/>
      <c r="V12" s="7"/>
      <c r="W12" s="7"/>
      <c r="X12" s="7"/>
      <c r="Y12" s="7"/>
      <c r="Z12" s="7"/>
      <c r="AA12" s="7"/>
      <c r="AB12" s="7"/>
      <c r="AC12" s="7"/>
      <c r="AV12" s="5"/>
      <c r="AW12" s="5"/>
      <c r="AX12" s="5"/>
    </row>
    <row r="13" spans="1:50" ht="17.25" customHeight="1" x14ac:dyDescent="0.15">
      <c r="B13" s="99" t="s">
        <v>117</v>
      </c>
      <c r="C13" s="25"/>
      <c r="D13" s="25"/>
      <c r="E13" s="25"/>
      <c r="F13" s="25"/>
      <c r="G13" s="25"/>
      <c r="H13" s="18"/>
      <c r="I13" s="18"/>
      <c r="J13" s="9"/>
      <c r="K13" s="9"/>
      <c r="L13" s="9"/>
      <c r="M13" s="9"/>
      <c r="N13" s="9"/>
      <c r="O13" s="10"/>
      <c r="P13" s="10"/>
      <c r="Q13" s="10"/>
      <c r="R13" s="7"/>
      <c r="S13" s="7"/>
      <c r="T13" s="7"/>
      <c r="U13" s="7"/>
      <c r="V13" s="7"/>
      <c r="W13" s="7"/>
      <c r="X13" s="7"/>
      <c r="Y13" s="7"/>
      <c r="Z13" s="7"/>
      <c r="AA13" s="7"/>
      <c r="AB13" s="7"/>
      <c r="AC13" s="7"/>
      <c r="AV13" s="5"/>
      <c r="AW13" s="5"/>
      <c r="AX13" s="5"/>
    </row>
    <row r="14" spans="1:50" ht="17.25" customHeight="1" x14ac:dyDescent="0.15">
      <c r="B14" s="99" t="s">
        <v>118</v>
      </c>
      <c r="C14" s="67"/>
      <c r="D14" s="67"/>
      <c r="E14" s="67"/>
      <c r="F14" s="67"/>
      <c r="G14" s="67"/>
      <c r="H14" s="28"/>
      <c r="I14" s="28"/>
      <c r="J14" s="68"/>
      <c r="K14" s="68"/>
      <c r="L14" s="68"/>
      <c r="M14" s="68"/>
      <c r="N14" s="68"/>
      <c r="O14" s="69"/>
      <c r="P14" s="69"/>
      <c r="Q14" s="69"/>
      <c r="R14" s="24"/>
      <c r="S14" s="24"/>
      <c r="T14" s="24"/>
      <c r="U14" s="24"/>
      <c r="V14" s="24"/>
      <c r="W14" s="24"/>
      <c r="X14" s="24"/>
      <c r="Y14" s="24"/>
      <c r="Z14" s="7"/>
      <c r="AA14" s="7"/>
      <c r="AB14" s="7"/>
      <c r="AC14" s="7"/>
      <c r="AV14" s="5"/>
      <c r="AW14" s="5"/>
      <c r="AX14" s="5"/>
    </row>
    <row r="15" spans="1:50" s="90" customFormat="1" ht="16.5" customHeight="1" x14ac:dyDescent="0.15">
      <c r="B15" s="91" t="s">
        <v>104</v>
      </c>
      <c r="C15" s="91"/>
      <c r="D15" s="91"/>
      <c r="E15" s="91"/>
      <c r="F15" s="91"/>
      <c r="G15" s="91"/>
      <c r="H15" s="92"/>
      <c r="I15" s="92"/>
      <c r="J15" s="92"/>
      <c r="K15" s="92"/>
      <c r="L15" s="92"/>
      <c r="M15" s="92"/>
      <c r="N15" s="92"/>
      <c r="O15" s="93"/>
      <c r="P15" s="93"/>
      <c r="Q15" s="93"/>
      <c r="R15" s="94"/>
      <c r="S15" s="94"/>
      <c r="T15" s="94"/>
      <c r="U15" s="94"/>
      <c r="V15" s="94"/>
      <c r="W15" s="94"/>
      <c r="X15" s="94"/>
      <c r="Y15" s="94"/>
      <c r="Z15" s="95"/>
      <c r="AA15" s="95"/>
      <c r="AB15" s="95"/>
      <c r="AC15" s="95"/>
      <c r="AV15" s="96"/>
      <c r="AW15" s="96"/>
      <c r="AX15" s="96"/>
    </row>
    <row r="16" spans="1:50" ht="17.25" customHeight="1" x14ac:dyDescent="0.15">
      <c r="B16" s="8"/>
      <c r="C16" s="8"/>
      <c r="D16" s="8"/>
      <c r="E16" s="8"/>
      <c r="F16" s="8"/>
      <c r="G16" s="8"/>
      <c r="H16" s="9"/>
      <c r="I16" s="9"/>
      <c r="J16" s="9"/>
      <c r="K16" s="9"/>
      <c r="L16" s="9"/>
      <c r="M16" s="9"/>
      <c r="N16" s="9"/>
      <c r="O16" s="10"/>
      <c r="P16" s="10"/>
      <c r="Q16" s="10"/>
      <c r="R16" s="7"/>
      <c r="S16" s="7"/>
      <c r="T16" s="7"/>
      <c r="U16" s="7"/>
      <c r="V16" s="7"/>
      <c r="W16" s="7"/>
      <c r="X16" s="7"/>
      <c r="Y16" s="7"/>
      <c r="Z16" s="7"/>
      <c r="AA16" s="7"/>
      <c r="AB16" s="7"/>
      <c r="AC16" s="7"/>
      <c r="AV16" s="5"/>
      <c r="AW16" s="5"/>
      <c r="AX16" s="5"/>
    </row>
    <row r="17" spans="1:50" ht="22.5" customHeight="1" x14ac:dyDescent="0.15">
      <c r="A17" s="5"/>
      <c r="B17" s="43" t="s">
        <v>119</v>
      </c>
      <c r="C17" s="43"/>
      <c r="D17" s="43"/>
      <c r="E17" s="43"/>
      <c r="F17" s="43"/>
      <c r="G17" s="43"/>
      <c r="H17" s="43"/>
      <c r="I17" s="43"/>
      <c r="J17" s="43"/>
      <c r="K17" s="43"/>
      <c r="L17" s="43"/>
      <c r="M17" s="43"/>
      <c r="N17" s="43"/>
      <c r="O17" s="43"/>
      <c r="P17" s="43"/>
      <c r="Q17" s="43"/>
      <c r="R17" s="43"/>
      <c r="S17" s="43"/>
      <c r="T17" s="43"/>
      <c r="U17" s="43"/>
      <c r="V17" s="43"/>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5"/>
      <c r="AW17" s="5"/>
      <c r="AX17" s="5"/>
    </row>
    <row r="18" spans="1:50" ht="18" customHeight="1" x14ac:dyDescent="0.15">
      <c r="B18" s="235" t="s">
        <v>77</v>
      </c>
      <c r="C18" s="236"/>
      <c r="D18" s="236"/>
      <c r="E18" s="236"/>
      <c r="F18" s="236"/>
      <c r="G18" s="237"/>
      <c r="H18" s="235" t="s">
        <v>107</v>
      </c>
      <c r="I18" s="236"/>
      <c r="J18" s="236"/>
      <c r="K18" s="236"/>
      <c r="L18" s="236"/>
      <c r="M18" s="237"/>
      <c r="N18" s="271" t="s">
        <v>28</v>
      </c>
      <c r="O18" s="272"/>
      <c r="P18" s="272"/>
      <c r="Q18" s="272"/>
      <c r="R18" s="272"/>
      <c r="S18" s="272"/>
      <c r="T18" s="272"/>
      <c r="U18" s="272"/>
      <c r="V18" s="272"/>
      <c r="W18" s="280" t="s">
        <v>45</v>
      </c>
      <c r="X18" s="281"/>
      <c r="Y18" s="281"/>
      <c r="Z18" s="281"/>
      <c r="AA18" s="281"/>
      <c r="AB18" s="282"/>
      <c r="AU18" s="5"/>
      <c r="AV18" s="5"/>
      <c r="AW18" s="5"/>
    </row>
    <row r="19" spans="1:50" ht="18" customHeight="1" x14ac:dyDescent="0.15">
      <c r="B19" s="241"/>
      <c r="C19" s="242"/>
      <c r="D19" s="242"/>
      <c r="E19" s="242"/>
      <c r="F19" s="242"/>
      <c r="G19" s="243"/>
      <c r="H19" s="241"/>
      <c r="I19" s="242"/>
      <c r="J19" s="242"/>
      <c r="K19" s="242"/>
      <c r="L19" s="242"/>
      <c r="M19" s="243"/>
      <c r="N19" s="271" t="s">
        <v>29</v>
      </c>
      <c r="O19" s="272"/>
      <c r="P19" s="273"/>
      <c r="Q19" s="271" t="s">
        <v>30</v>
      </c>
      <c r="R19" s="272"/>
      <c r="S19" s="273"/>
      <c r="T19" s="271" t="s">
        <v>31</v>
      </c>
      <c r="U19" s="272"/>
      <c r="V19" s="272"/>
      <c r="W19" s="283"/>
      <c r="X19" s="284"/>
      <c r="Y19" s="284"/>
      <c r="Z19" s="284"/>
      <c r="AA19" s="284"/>
      <c r="AB19" s="285"/>
      <c r="AU19" s="5"/>
      <c r="AV19" s="5"/>
      <c r="AW19" s="5"/>
    </row>
    <row r="20" spans="1:50" ht="37.5" customHeight="1" x14ac:dyDescent="0.15">
      <c r="B20" s="267">
        <v>80000</v>
      </c>
      <c r="C20" s="268"/>
      <c r="D20" s="268"/>
      <c r="E20" s="268"/>
      <c r="F20" s="268"/>
      <c r="G20" s="268"/>
      <c r="H20" s="257"/>
      <c r="I20" s="258"/>
      <c r="J20" s="258"/>
      <c r="K20" s="258"/>
      <c r="L20" s="258"/>
      <c r="M20" s="259"/>
      <c r="N20" s="260" t="s">
        <v>1</v>
      </c>
      <c r="O20" s="261"/>
      <c r="P20" s="262"/>
      <c r="Q20" s="260" t="s">
        <v>1</v>
      </c>
      <c r="R20" s="261"/>
      <c r="S20" s="262"/>
      <c r="T20" s="260" t="s">
        <v>1</v>
      </c>
      <c r="U20" s="261"/>
      <c r="V20" s="261"/>
      <c r="W20" s="277" t="s">
        <v>1</v>
      </c>
      <c r="X20" s="278"/>
      <c r="Y20" s="278"/>
      <c r="Z20" s="278"/>
      <c r="AA20" s="278"/>
      <c r="AB20" s="279"/>
      <c r="AU20" s="5"/>
      <c r="AV20" s="5"/>
      <c r="AW20" s="5"/>
    </row>
    <row r="21" spans="1:50" ht="17.25" customHeight="1" x14ac:dyDescent="0.15">
      <c r="B21" s="44" t="s">
        <v>116</v>
      </c>
      <c r="C21" s="44"/>
      <c r="D21" s="44"/>
      <c r="E21" s="44"/>
      <c r="F21" s="44"/>
      <c r="G21" s="44"/>
      <c r="H21" s="44"/>
      <c r="I21" s="44"/>
      <c r="J21" s="44"/>
      <c r="K21" s="44"/>
      <c r="L21" s="44"/>
      <c r="M21" s="44"/>
      <c r="N21" s="44"/>
      <c r="O21" s="8"/>
      <c r="P21" s="44"/>
      <c r="Q21" s="44"/>
      <c r="R21" s="44"/>
      <c r="S21" s="44"/>
      <c r="T21" s="44"/>
      <c r="U21" s="44"/>
      <c r="V21" s="7"/>
      <c r="W21" s="7"/>
      <c r="X21" s="7"/>
      <c r="Y21" s="7"/>
      <c r="Z21" s="7"/>
      <c r="AA21" s="7"/>
      <c r="AB21" s="7"/>
      <c r="AC21" s="7"/>
      <c r="AV21" s="5"/>
      <c r="AW21" s="5"/>
      <c r="AX21" s="5"/>
    </row>
    <row r="22" spans="1:50" ht="17.25" customHeight="1" x14ac:dyDescent="0.15">
      <c r="B22" s="12" t="s">
        <v>120</v>
      </c>
      <c r="E22" s="12"/>
      <c r="F22" s="12"/>
      <c r="G22" s="12"/>
      <c r="H22" s="13"/>
      <c r="I22" s="41"/>
      <c r="J22" s="13"/>
      <c r="K22" s="41"/>
      <c r="L22" s="41"/>
      <c r="M22" s="41"/>
      <c r="N22" s="13"/>
      <c r="O22" s="14"/>
      <c r="P22" s="14"/>
      <c r="Q22" s="14"/>
      <c r="R22" s="14"/>
      <c r="S22" s="14"/>
      <c r="T22" s="14"/>
      <c r="U22" s="14"/>
      <c r="V22" s="24"/>
      <c r="W22" s="24"/>
      <c r="X22" s="24"/>
      <c r="Y22" s="24"/>
      <c r="Z22" s="24"/>
      <c r="AA22" s="24"/>
      <c r="AB22" s="24"/>
      <c r="AC22" s="24"/>
      <c r="AD22" s="15"/>
      <c r="AV22" s="5"/>
      <c r="AW22" s="5"/>
      <c r="AX22" s="5"/>
    </row>
    <row r="23" spans="1:50" ht="17.25" customHeight="1" x14ac:dyDescent="0.15">
      <c r="B23" s="8" t="s">
        <v>44</v>
      </c>
      <c r="C23" s="8"/>
      <c r="D23" s="8"/>
      <c r="E23" s="8"/>
      <c r="F23" s="8"/>
      <c r="G23" s="8"/>
      <c r="H23" s="9"/>
      <c r="I23" s="9"/>
      <c r="J23" s="9"/>
      <c r="K23" s="9"/>
      <c r="L23" s="9"/>
      <c r="M23" s="9"/>
      <c r="N23" s="9"/>
      <c r="O23" s="10"/>
      <c r="P23" s="10"/>
      <c r="Q23" s="10"/>
      <c r="R23" s="7"/>
      <c r="S23" s="7"/>
      <c r="T23" s="7"/>
      <c r="U23" s="7"/>
      <c r="V23" s="7"/>
      <c r="W23" s="7"/>
      <c r="X23" s="7"/>
      <c r="Y23" s="7"/>
      <c r="Z23" s="7"/>
      <c r="AA23" s="7"/>
      <c r="AB23" s="7"/>
      <c r="AC23" s="7"/>
      <c r="AV23" s="5"/>
      <c r="AW23" s="5"/>
      <c r="AX23" s="5"/>
    </row>
    <row r="24" spans="1:50" ht="24.95" customHeight="1" x14ac:dyDescent="0.15">
      <c r="B24" s="8"/>
      <c r="C24" s="8"/>
      <c r="D24" s="8"/>
      <c r="E24" s="8"/>
      <c r="F24" s="8"/>
      <c r="G24" s="8"/>
      <c r="H24" s="9"/>
      <c r="I24" s="9"/>
      <c r="J24" s="9"/>
      <c r="K24" s="9"/>
      <c r="L24" s="9"/>
      <c r="M24" s="9"/>
      <c r="N24" s="9"/>
      <c r="O24" s="10"/>
      <c r="P24" s="10"/>
      <c r="Q24" s="10"/>
      <c r="R24" s="7"/>
      <c r="S24" s="7"/>
      <c r="T24" s="7"/>
      <c r="U24" s="7"/>
      <c r="V24" s="7"/>
      <c r="W24" s="7"/>
      <c r="X24" s="7"/>
      <c r="Y24" s="7"/>
      <c r="Z24" s="7"/>
      <c r="AA24" s="7"/>
      <c r="AB24" s="7"/>
      <c r="AC24" s="7"/>
      <c r="AV24" s="5"/>
      <c r="AW24" s="5"/>
      <c r="AX24" s="5"/>
    </row>
    <row r="25" spans="1:50" ht="22.5" customHeight="1" x14ac:dyDescent="0.15">
      <c r="A25" s="5"/>
      <c r="B25" s="42" t="s">
        <v>121</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5"/>
      <c r="AW25" s="5"/>
      <c r="AX25" s="5"/>
    </row>
    <row r="26" spans="1:50" ht="18.75" customHeight="1" x14ac:dyDescent="0.15">
      <c r="B26" s="235" t="s">
        <v>77</v>
      </c>
      <c r="C26" s="236"/>
      <c r="D26" s="236"/>
      <c r="E26" s="236"/>
      <c r="F26" s="236"/>
      <c r="G26" s="237"/>
      <c r="H26" s="235" t="s">
        <v>107</v>
      </c>
      <c r="I26" s="236"/>
      <c r="J26" s="236"/>
      <c r="K26" s="236"/>
      <c r="L26" s="236"/>
      <c r="M26" s="237"/>
      <c r="N26" s="271" t="s">
        <v>28</v>
      </c>
      <c r="O26" s="272"/>
      <c r="P26" s="272"/>
      <c r="Q26" s="272"/>
      <c r="R26" s="272"/>
      <c r="S26" s="272"/>
      <c r="T26" s="272"/>
      <c r="U26" s="272"/>
      <c r="V26" s="273"/>
      <c r="W26" s="16"/>
      <c r="X26" s="17"/>
      <c r="Y26" s="17"/>
      <c r="Z26" s="17"/>
      <c r="AA26" s="17"/>
      <c r="AB26" s="17"/>
      <c r="AU26" s="5"/>
      <c r="AV26" s="5"/>
      <c r="AW26" s="5"/>
    </row>
    <row r="27" spans="1:50" ht="18.75" customHeight="1" x14ac:dyDescent="0.15">
      <c r="B27" s="241"/>
      <c r="C27" s="242"/>
      <c r="D27" s="242"/>
      <c r="E27" s="242"/>
      <c r="F27" s="242"/>
      <c r="G27" s="243"/>
      <c r="H27" s="241"/>
      <c r="I27" s="242"/>
      <c r="J27" s="242"/>
      <c r="K27" s="242"/>
      <c r="L27" s="242"/>
      <c r="M27" s="243"/>
      <c r="N27" s="271" t="s">
        <v>29</v>
      </c>
      <c r="O27" s="272"/>
      <c r="P27" s="273"/>
      <c r="Q27" s="271" t="s">
        <v>30</v>
      </c>
      <c r="R27" s="272"/>
      <c r="S27" s="273"/>
      <c r="T27" s="271" t="s">
        <v>31</v>
      </c>
      <c r="U27" s="272"/>
      <c r="V27" s="273"/>
      <c r="W27" s="16"/>
      <c r="X27" s="17"/>
      <c r="Y27" s="17"/>
      <c r="Z27" s="17"/>
      <c r="AA27" s="17"/>
      <c r="AB27" s="17"/>
      <c r="AU27" s="5"/>
      <c r="AV27" s="5"/>
      <c r="AW27" s="5"/>
    </row>
    <row r="28" spans="1:50" ht="37.5" customHeight="1" x14ac:dyDescent="0.15">
      <c r="B28" s="266">
        <v>25000</v>
      </c>
      <c r="C28" s="266"/>
      <c r="D28" s="266"/>
      <c r="E28" s="266"/>
      <c r="F28" s="266"/>
      <c r="G28" s="266"/>
      <c r="H28" s="257"/>
      <c r="I28" s="258"/>
      <c r="J28" s="258"/>
      <c r="K28" s="258"/>
      <c r="L28" s="258"/>
      <c r="M28" s="259"/>
      <c r="N28" s="260" t="s">
        <v>1</v>
      </c>
      <c r="O28" s="261"/>
      <c r="P28" s="262"/>
      <c r="Q28" s="260" t="s">
        <v>1</v>
      </c>
      <c r="R28" s="261"/>
      <c r="S28" s="262"/>
      <c r="T28" s="260" t="s">
        <v>1</v>
      </c>
      <c r="U28" s="261"/>
      <c r="V28" s="262"/>
      <c r="W28" s="49"/>
      <c r="X28" s="50"/>
      <c r="Y28" s="50"/>
      <c r="Z28" s="50"/>
      <c r="AA28" s="50"/>
      <c r="AB28" s="50"/>
      <c r="AU28" s="5"/>
      <c r="AV28" s="5"/>
      <c r="AW28" s="5"/>
    </row>
    <row r="29" spans="1:50" ht="17.25" customHeight="1" x14ac:dyDescent="0.15">
      <c r="B29" s="44" t="s">
        <v>116</v>
      </c>
      <c r="C29" s="44"/>
      <c r="D29" s="44"/>
      <c r="E29" s="44"/>
      <c r="F29" s="44"/>
      <c r="G29" s="44"/>
      <c r="H29" s="44"/>
      <c r="I29" s="44"/>
      <c r="J29" s="44"/>
      <c r="K29" s="44"/>
      <c r="L29" s="44"/>
      <c r="M29" s="44"/>
      <c r="N29" s="44"/>
      <c r="O29" s="8"/>
      <c r="P29" s="44"/>
      <c r="Q29" s="44"/>
      <c r="R29" s="44"/>
      <c r="S29" s="44"/>
      <c r="T29" s="44"/>
      <c r="U29" s="44"/>
      <c r="V29" s="7"/>
      <c r="W29" s="7"/>
      <c r="X29" s="7"/>
      <c r="Y29" s="7"/>
      <c r="Z29" s="7"/>
      <c r="AA29" s="7"/>
      <c r="AB29" s="7"/>
      <c r="AC29" s="7"/>
      <c r="AW29" s="5"/>
    </row>
    <row r="30" spans="1:50" ht="17.25" customHeight="1" x14ac:dyDescent="0.15">
      <c r="B30" s="8" t="s">
        <v>44</v>
      </c>
      <c r="C30" s="8"/>
      <c r="D30" s="8"/>
      <c r="E30" s="8"/>
      <c r="F30" s="8"/>
      <c r="G30" s="8"/>
      <c r="H30" s="9"/>
      <c r="I30" s="9"/>
      <c r="J30" s="9"/>
      <c r="K30" s="9"/>
      <c r="L30" s="9"/>
      <c r="M30" s="9"/>
      <c r="N30" s="9"/>
      <c r="O30" s="10"/>
      <c r="P30" s="10"/>
      <c r="Q30" s="10"/>
      <c r="R30" s="7"/>
      <c r="S30" s="7"/>
      <c r="T30" s="7"/>
      <c r="U30" s="7"/>
      <c r="V30" s="7"/>
      <c r="W30" s="7"/>
      <c r="X30" s="7"/>
      <c r="Y30" s="7"/>
      <c r="Z30" s="7"/>
      <c r="AA30" s="7"/>
      <c r="AB30" s="7"/>
      <c r="AC30" s="7"/>
      <c r="AW30" s="5"/>
    </row>
    <row r="31" spans="1:50" ht="17.25" customHeight="1" x14ac:dyDescent="0.15">
      <c r="B31" s="27"/>
      <c r="C31" s="27"/>
      <c r="D31" s="27"/>
      <c r="E31" s="27"/>
      <c r="F31" s="27"/>
      <c r="G31" s="27"/>
      <c r="H31" s="9"/>
      <c r="I31" s="9"/>
      <c r="J31" s="9"/>
      <c r="K31" s="9"/>
      <c r="L31" s="9"/>
      <c r="M31" s="9"/>
      <c r="N31" s="9"/>
      <c r="O31" s="10"/>
      <c r="P31" s="10"/>
      <c r="Q31" s="10"/>
      <c r="R31" s="7"/>
      <c r="S31" s="7"/>
      <c r="T31" s="7"/>
      <c r="U31" s="7"/>
      <c r="V31" s="7"/>
      <c r="W31" s="7"/>
      <c r="X31" s="7"/>
      <c r="Y31" s="7"/>
      <c r="Z31" s="7"/>
      <c r="AA31" s="7"/>
      <c r="AB31" s="7"/>
      <c r="AC31" s="7"/>
      <c r="AW31" s="5"/>
    </row>
    <row r="32" spans="1:50" ht="18" customHeight="1" x14ac:dyDescent="0.15">
      <c r="B32" s="8"/>
      <c r="C32" s="8"/>
      <c r="D32" s="8"/>
      <c r="E32" s="8"/>
      <c r="F32" s="8"/>
      <c r="G32" s="8"/>
      <c r="H32" s="9"/>
      <c r="I32" s="9"/>
      <c r="J32" s="9"/>
      <c r="K32" s="9"/>
      <c r="L32" s="9"/>
      <c r="M32" s="9"/>
      <c r="N32" s="9"/>
      <c r="O32" s="10"/>
      <c r="P32" s="10"/>
      <c r="Q32" s="10"/>
      <c r="R32" s="7"/>
      <c r="S32" s="7"/>
      <c r="T32" s="7"/>
      <c r="U32" s="7"/>
      <c r="V32" s="7"/>
      <c r="W32" s="7"/>
      <c r="X32" s="7"/>
      <c r="Y32" s="7"/>
      <c r="Z32" s="7"/>
      <c r="AA32" s="7"/>
      <c r="AB32" s="7"/>
      <c r="AC32" s="7"/>
      <c r="AV32" s="5"/>
    </row>
    <row r="33" spans="2:32" ht="17.25" customHeight="1" x14ac:dyDescent="0.15">
      <c r="B33" s="112" t="s">
        <v>97</v>
      </c>
      <c r="C33" s="112"/>
      <c r="D33" s="112"/>
      <c r="E33" s="112"/>
      <c r="F33" s="112"/>
      <c r="G33" s="112"/>
      <c r="H33" s="113"/>
      <c r="I33" s="113"/>
      <c r="J33" s="113"/>
      <c r="K33" s="113"/>
      <c r="L33" s="113"/>
      <c r="M33" s="113"/>
      <c r="N33" s="113"/>
      <c r="O33" s="90"/>
      <c r="P33" s="90"/>
      <c r="Q33" s="90"/>
      <c r="R33" s="90"/>
      <c r="S33" s="90"/>
      <c r="T33" s="90"/>
      <c r="U33" s="90"/>
      <c r="V33" s="90"/>
      <c r="W33" s="90"/>
      <c r="X33" s="90"/>
      <c r="Y33" s="90"/>
      <c r="Z33" s="90"/>
      <c r="AA33" s="90"/>
      <c r="AB33" s="90"/>
      <c r="AC33" s="90"/>
      <c r="AD33" s="90"/>
      <c r="AE33" s="90"/>
      <c r="AF33" s="90"/>
    </row>
    <row r="34" spans="2:32" s="48" customFormat="1" ht="18" customHeight="1" x14ac:dyDescent="0.15">
      <c r="B34" s="254" t="s">
        <v>78</v>
      </c>
      <c r="C34" s="255"/>
      <c r="D34" s="255"/>
      <c r="E34" s="255"/>
      <c r="F34" s="255"/>
      <c r="G34" s="255"/>
      <c r="H34" s="255"/>
      <c r="I34" s="255"/>
      <c r="J34" s="255"/>
      <c r="K34" s="255"/>
      <c r="L34" s="255"/>
      <c r="M34" s="255"/>
      <c r="N34" s="255"/>
      <c r="O34" s="255"/>
      <c r="P34" s="255"/>
      <c r="Q34" s="255"/>
      <c r="R34" s="255"/>
      <c r="S34" s="255"/>
      <c r="T34" s="255"/>
      <c r="U34" s="255"/>
      <c r="V34" s="256"/>
      <c r="W34" s="232" t="s">
        <v>80</v>
      </c>
      <c r="X34" s="232"/>
      <c r="Y34" s="232"/>
      <c r="Z34" s="232"/>
      <c r="AA34" s="233"/>
      <c r="AB34" s="234" t="s">
        <v>122</v>
      </c>
      <c r="AC34" s="232"/>
      <c r="AD34" s="232"/>
      <c r="AE34" s="232"/>
      <c r="AF34" s="232"/>
    </row>
    <row r="35" spans="2:32" s="48" customFormat="1" ht="18" customHeight="1" x14ac:dyDescent="0.15">
      <c r="B35" s="235" t="s">
        <v>99</v>
      </c>
      <c r="C35" s="236"/>
      <c r="D35" s="236"/>
      <c r="E35" s="237"/>
      <c r="F35" s="235" t="s">
        <v>100</v>
      </c>
      <c r="G35" s="236"/>
      <c r="H35" s="236"/>
      <c r="I35" s="237"/>
      <c r="J35" s="244" t="s">
        <v>81</v>
      </c>
      <c r="K35" s="244"/>
      <c r="L35" s="244"/>
      <c r="M35" s="244"/>
      <c r="N35" s="244" t="s">
        <v>82</v>
      </c>
      <c r="O35" s="244"/>
      <c r="P35" s="244"/>
      <c r="Q35" s="244"/>
      <c r="R35" s="245" t="s">
        <v>79</v>
      </c>
      <c r="S35" s="246"/>
      <c r="T35" s="246"/>
      <c r="U35" s="246"/>
      <c r="V35" s="247"/>
      <c r="W35" s="232"/>
      <c r="X35" s="232"/>
      <c r="Y35" s="232"/>
      <c r="Z35" s="232"/>
      <c r="AA35" s="233"/>
      <c r="AB35" s="234"/>
      <c r="AC35" s="232"/>
      <c r="AD35" s="232"/>
      <c r="AE35" s="232"/>
      <c r="AF35" s="232"/>
    </row>
    <row r="36" spans="2:32" s="48" customFormat="1" ht="18" customHeight="1" x14ac:dyDescent="0.15">
      <c r="B36" s="238"/>
      <c r="C36" s="239"/>
      <c r="D36" s="239"/>
      <c r="E36" s="240"/>
      <c r="F36" s="238"/>
      <c r="G36" s="239"/>
      <c r="H36" s="239"/>
      <c r="I36" s="240"/>
      <c r="J36" s="244"/>
      <c r="K36" s="244"/>
      <c r="L36" s="244"/>
      <c r="M36" s="244"/>
      <c r="N36" s="244"/>
      <c r="O36" s="244"/>
      <c r="P36" s="244"/>
      <c r="Q36" s="244"/>
      <c r="R36" s="248"/>
      <c r="S36" s="249"/>
      <c r="T36" s="249"/>
      <c r="U36" s="249"/>
      <c r="V36" s="250"/>
      <c r="W36" s="232"/>
      <c r="X36" s="232"/>
      <c r="Y36" s="232"/>
      <c r="Z36" s="232"/>
      <c r="AA36" s="233"/>
      <c r="AB36" s="234"/>
      <c r="AC36" s="232"/>
      <c r="AD36" s="232"/>
      <c r="AE36" s="232"/>
      <c r="AF36" s="232"/>
    </row>
    <row r="37" spans="2:32" s="48" customFormat="1" ht="18" customHeight="1" x14ac:dyDescent="0.15">
      <c r="B37" s="241"/>
      <c r="C37" s="242"/>
      <c r="D37" s="242"/>
      <c r="E37" s="243"/>
      <c r="F37" s="241"/>
      <c r="G37" s="242"/>
      <c r="H37" s="242"/>
      <c r="I37" s="243"/>
      <c r="J37" s="244"/>
      <c r="K37" s="244"/>
      <c r="L37" s="244"/>
      <c r="M37" s="244"/>
      <c r="N37" s="244"/>
      <c r="O37" s="244"/>
      <c r="P37" s="244"/>
      <c r="Q37" s="244"/>
      <c r="R37" s="251"/>
      <c r="S37" s="252"/>
      <c r="T37" s="252"/>
      <c r="U37" s="252"/>
      <c r="V37" s="253"/>
      <c r="W37" s="232"/>
      <c r="X37" s="232"/>
      <c r="Y37" s="232"/>
      <c r="Z37" s="232"/>
      <c r="AA37" s="233"/>
      <c r="AB37" s="234"/>
      <c r="AC37" s="232"/>
      <c r="AD37" s="232"/>
      <c r="AE37" s="232"/>
      <c r="AF37" s="232"/>
    </row>
    <row r="38" spans="2:32" s="47" customFormat="1" ht="37.5" customHeight="1" x14ac:dyDescent="0.15">
      <c r="B38" s="227"/>
      <c r="C38" s="228"/>
      <c r="D38" s="228"/>
      <c r="E38" s="229"/>
      <c r="F38" s="227"/>
      <c r="G38" s="228"/>
      <c r="H38" s="228"/>
      <c r="I38" s="229"/>
      <c r="J38" s="230"/>
      <c r="K38" s="224"/>
      <c r="L38" s="224"/>
      <c r="M38" s="226"/>
      <c r="N38" s="230"/>
      <c r="O38" s="224"/>
      <c r="P38" s="224"/>
      <c r="Q38" s="226"/>
      <c r="R38" s="231"/>
      <c r="S38" s="224"/>
      <c r="T38" s="224"/>
      <c r="U38" s="224"/>
      <c r="V38" s="226"/>
      <c r="W38" s="224"/>
      <c r="X38" s="224"/>
      <c r="Y38" s="224"/>
      <c r="Z38" s="224"/>
      <c r="AA38" s="224"/>
      <c r="AB38" s="225"/>
      <c r="AC38" s="224"/>
      <c r="AD38" s="224"/>
      <c r="AE38" s="224"/>
      <c r="AF38" s="226"/>
    </row>
    <row r="39" spans="2:32" ht="17.25" customHeight="1" x14ac:dyDescent="0.15"/>
    <row r="40" spans="2:32" ht="17.25" customHeight="1" x14ac:dyDescent="0.15"/>
    <row r="41" spans="2:32" ht="17.25" customHeight="1" x14ac:dyDescent="0.15"/>
  </sheetData>
  <mergeCells count="66">
    <mergeCell ref="T20:V20"/>
    <mergeCell ref="N9:P9"/>
    <mergeCell ref="Q9:S9"/>
    <mergeCell ref="N8:P8"/>
    <mergeCell ref="Q8:S8"/>
    <mergeCell ref="T8:V8"/>
    <mergeCell ref="T9:V9"/>
    <mergeCell ref="N10:AB10"/>
    <mergeCell ref="W9:Y9"/>
    <mergeCell ref="Z9:AB9"/>
    <mergeCell ref="W20:AB20"/>
    <mergeCell ref="N18:V18"/>
    <mergeCell ref="W18:AB19"/>
    <mergeCell ref="N19:P19"/>
    <mergeCell ref="Q19:S19"/>
    <mergeCell ref="T19:V19"/>
    <mergeCell ref="W8:Y8"/>
    <mergeCell ref="Z8:AB8"/>
    <mergeCell ref="N6:AB6"/>
    <mergeCell ref="N7:P7"/>
    <mergeCell ref="Q7:S7"/>
    <mergeCell ref="T7:V7"/>
    <mergeCell ref="W7:Y7"/>
    <mergeCell ref="Z7:AB7"/>
    <mergeCell ref="T28:V28"/>
    <mergeCell ref="N26:V26"/>
    <mergeCell ref="N27:P27"/>
    <mergeCell ref="Q27:S27"/>
    <mergeCell ref="T27:V27"/>
    <mergeCell ref="B28:G28"/>
    <mergeCell ref="B6:G7"/>
    <mergeCell ref="B8:D8"/>
    <mergeCell ref="B9:D9"/>
    <mergeCell ref="E8:G8"/>
    <mergeCell ref="E9:G9"/>
    <mergeCell ref="B10:G10"/>
    <mergeCell ref="B18:G19"/>
    <mergeCell ref="B26:G27"/>
    <mergeCell ref="B20:G20"/>
    <mergeCell ref="H28:M28"/>
    <mergeCell ref="N28:P28"/>
    <mergeCell ref="Q28:S28"/>
    <mergeCell ref="Q20:S20"/>
    <mergeCell ref="H6:M7"/>
    <mergeCell ref="H8:M8"/>
    <mergeCell ref="H9:M9"/>
    <mergeCell ref="H10:M10"/>
    <mergeCell ref="H18:M19"/>
    <mergeCell ref="N20:P20"/>
    <mergeCell ref="H20:M20"/>
    <mergeCell ref="H26:M27"/>
    <mergeCell ref="W34:AA37"/>
    <mergeCell ref="AB34:AF37"/>
    <mergeCell ref="B35:E37"/>
    <mergeCell ref="F35:I37"/>
    <mergeCell ref="J35:M37"/>
    <mergeCell ref="N35:Q37"/>
    <mergeCell ref="R35:V37"/>
    <mergeCell ref="B34:V34"/>
    <mergeCell ref="W38:AA38"/>
    <mergeCell ref="AB38:AF38"/>
    <mergeCell ref="B38:E38"/>
    <mergeCell ref="F38:I38"/>
    <mergeCell ref="J38:M38"/>
    <mergeCell ref="N38:Q38"/>
    <mergeCell ref="R38:V38"/>
  </mergeCells>
  <phoneticPr fontId="2"/>
  <printOptions horizontalCentered="1" verticalCentered="1"/>
  <pageMargins left="0.59055118110236227" right="0.59055118110236227" top="0.78740157480314965" bottom="0.78740157480314965" header="0" footer="0"/>
  <pageSetup paperSize="9" scale="80" fitToHeight="0" orientation="portrait" cellComments="asDisplayed" r:id="rId1"/>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N29"/>
  <sheetViews>
    <sheetView showGridLines="0" view="pageBreakPreview" topLeftCell="A12" zoomScale="130" zoomScaleNormal="100" zoomScaleSheetLayoutView="130" workbookViewId="0">
      <selection activeCell="G17" sqref="G17"/>
    </sheetView>
  </sheetViews>
  <sheetFormatPr defaultRowHeight="13.5" x14ac:dyDescent="0.15"/>
  <cols>
    <col min="1" max="1" width="2.625" style="6" customWidth="1"/>
    <col min="2" max="2" width="1.75" style="6" customWidth="1"/>
    <col min="3" max="3" width="3" style="29" bestFit="1" customWidth="1"/>
    <col min="4" max="4" width="2.875" style="6" customWidth="1"/>
    <col min="5" max="5" width="8.125" style="6" customWidth="1"/>
    <col min="6" max="6" width="24.625" style="6" customWidth="1"/>
    <col min="7" max="7" width="9.5" style="6" customWidth="1"/>
    <col min="8" max="8" width="2.375" style="6" customWidth="1"/>
    <col min="9" max="9" width="9.5" style="6" customWidth="1"/>
    <col min="10" max="10" width="2.25" style="6" customWidth="1"/>
    <col min="11" max="11" width="9.5" style="6" customWidth="1"/>
    <col min="12" max="12" width="2.25" style="6" customWidth="1"/>
    <col min="13" max="13" width="13.5" style="6" customWidth="1"/>
    <col min="14" max="14" width="2.25" style="6" customWidth="1"/>
    <col min="15" max="15" width="1.75" style="6" customWidth="1"/>
    <col min="16" max="16" width="3.875" style="6" customWidth="1"/>
    <col min="17" max="16384" width="9" style="6"/>
  </cols>
  <sheetData>
    <row r="2" spans="3:14" s="116" customFormat="1" ht="30.75" customHeight="1" x14ac:dyDescent="0.15">
      <c r="C2" s="115"/>
      <c r="I2" s="117"/>
      <c r="L2" s="118"/>
      <c r="M2" s="118"/>
      <c r="N2" s="119" t="s">
        <v>105</v>
      </c>
    </row>
    <row r="3" spans="3:14" s="120" customFormat="1" ht="20.25" customHeight="1" x14ac:dyDescent="0.15">
      <c r="C3" s="290" t="s">
        <v>123</v>
      </c>
      <c r="D3" s="290"/>
      <c r="E3" s="290"/>
      <c r="F3" s="290"/>
      <c r="G3" s="290"/>
      <c r="H3" s="290"/>
      <c r="I3" s="290"/>
      <c r="J3" s="290"/>
      <c r="K3" s="290"/>
      <c r="L3" s="290"/>
      <c r="M3" s="290"/>
      <c r="N3" s="290"/>
    </row>
    <row r="4" spans="3:14" ht="84" customHeight="1" x14ac:dyDescent="0.15">
      <c r="C4" s="298" t="s">
        <v>124</v>
      </c>
      <c r="D4" s="298"/>
      <c r="E4" s="298"/>
      <c r="F4" s="298"/>
      <c r="G4" s="298"/>
      <c r="H4" s="298"/>
      <c r="I4" s="298"/>
      <c r="J4" s="298"/>
      <c r="K4" s="298"/>
      <c r="L4" s="298"/>
      <c r="M4" s="298"/>
      <c r="N4" s="298"/>
    </row>
    <row r="5" spans="3:14" ht="33" customHeight="1" thickBot="1" x14ac:dyDescent="0.2">
      <c r="C5" s="73"/>
      <c r="D5" s="322" t="s">
        <v>75</v>
      </c>
      <c r="E5" s="323"/>
      <c r="F5" s="324"/>
      <c r="G5" s="337"/>
      <c r="H5" s="337"/>
      <c r="I5" s="316"/>
      <c r="J5" s="337"/>
      <c r="K5" s="316"/>
      <c r="L5" s="317"/>
      <c r="M5" s="307" t="s">
        <v>0</v>
      </c>
      <c r="N5" s="308"/>
    </row>
    <row r="6" spans="3:14" ht="30.75" customHeight="1" thickTop="1" x14ac:dyDescent="0.15">
      <c r="C6" s="305" t="s">
        <v>74</v>
      </c>
      <c r="D6" s="74" t="s">
        <v>73</v>
      </c>
      <c r="E6" s="70" t="s">
        <v>72</v>
      </c>
      <c r="F6" s="325" t="s">
        <v>71</v>
      </c>
      <c r="G6" s="312"/>
      <c r="H6" s="314" t="s">
        <v>55</v>
      </c>
      <c r="I6" s="312"/>
      <c r="J6" s="314" t="s">
        <v>55</v>
      </c>
      <c r="K6" s="312"/>
      <c r="L6" s="303" t="s">
        <v>55</v>
      </c>
      <c r="M6" s="301">
        <f>G6+I6+K6</f>
        <v>0</v>
      </c>
      <c r="N6" s="299" t="s">
        <v>55</v>
      </c>
    </row>
    <row r="7" spans="3:14" ht="30.75" customHeight="1" thickBot="1" x14ac:dyDescent="0.2">
      <c r="C7" s="306"/>
      <c r="D7" s="75"/>
      <c r="E7" s="70" t="s">
        <v>70</v>
      </c>
      <c r="F7" s="326"/>
      <c r="G7" s="313"/>
      <c r="H7" s="315"/>
      <c r="I7" s="313"/>
      <c r="J7" s="315"/>
      <c r="K7" s="313"/>
      <c r="L7" s="304"/>
      <c r="M7" s="302"/>
      <c r="N7" s="300"/>
    </row>
    <row r="8" spans="3:14" ht="58.5" customHeight="1" thickTop="1" thickBot="1" x14ac:dyDescent="0.2">
      <c r="C8" s="76" t="s">
        <v>69</v>
      </c>
      <c r="D8" s="330" t="s">
        <v>68</v>
      </c>
      <c r="E8" s="331"/>
      <c r="F8" s="333"/>
      <c r="G8" s="77"/>
      <c r="H8" s="78" t="s">
        <v>55</v>
      </c>
      <c r="I8" s="77"/>
      <c r="J8" s="78" t="s">
        <v>55</v>
      </c>
      <c r="K8" s="77"/>
      <c r="L8" s="78" t="s">
        <v>55</v>
      </c>
      <c r="M8" s="79">
        <f>G8+I8+K8</f>
        <v>0</v>
      </c>
      <c r="N8" s="80" t="s">
        <v>55</v>
      </c>
    </row>
    <row r="9" spans="3:14" ht="58.5" customHeight="1" thickTop="1" x14ac:dyDescent="0.15">
      <c r="C9" s="76" t="s">
        <v>67</v>
      </c>
      <c r="D9" s="330" t="s">
        <v>66</v>
      </c>
      <c r="E9" s="331"/>
      <c r="F9" s="332"/>
      <c r="G9" s="309"/>
      <c r="H9" s="336"/>
      <c r="I9" s="309"/>
      <c r="J9" s="336"/>
      <c r="K9" s="309"/>
      <c r="L9" s="310"/>
      <c r="M9" s="79">
        <f>M6-M8</f>
        <v>0</v>
      </c>
      <c r="N9" s="81" t="s">
        <v>55</v>
      </c>
    </row>
    <row r="10" spans="3:14" ht="58.5" customHeight="1" thickBot="1" x14ac:dyDescent="0.2">
      <c r="C10" s="73" t="s">
        <v>65</v>
      </c>
      <c r="D10" s="327" t="s">
        <v>125</v>
      </c>
      <c r="E10" s="328"/>
      <c r="F10" s="329"/>
      <c r="G10" s="311"/>
      <c r="H10" s="311"/>
      <c r="I10" s="311"/>
      <c r="J10" s="311"/>
      <c r="K10" s="311"/>
      <c r="L10" s="318"/>
      <c r="M10" s="82">
        <f>ROUNDDOWN(+M9*0.8,-2)</f>
        <v>0</v>
      </c>
      <c r="N10" s="83" t="s">
        <v>55</v>
      </c>
    </row>
    <row r="11" spans="3:14" ht="58.5" customHeight="1" thickTop="1" thickBot="1" x14ac:dyDescent="0.2">
      <c r="C11" s="84" t="s">
        <v>64</v>
      </c>
      <c r="D11" s="334" t="s">
        <v>126</v>
      </c>
      <c r="E11" s="334"/>
      <c r="F11" s="335"/>
      <c r="G11" s="122"/>
      <c r="H11" s="123" t="s">
        <v>63</v>
      </c>
      <c r="I11" s="122"/>
      <c r="J11" s="123" t="s">
        <v>63</v>
      </c>
      <c r="K11" s="122"/>
      <c r="L11" s="85" t="s">
        <v>63</v>
      </c>
      <c r="M11" s="121">
        <f>ROUNDDOWN(G11+I11+K11,1)</f>
        <v>0</v>
      </c>
      <c r="N11" s="86" t="s">
        <v>63</v>
      </c>
    </row>
    <row r="12" spans="3:14" ht="8.25" customHeight="1" thickTop="1" x14ac:dyDescent="0.15"/>
    <row r="13" spans="3:14" s="72" customFormat="1" ht="17.25" customHeight="1" x14ac:dyDescent="0.15">
      <c r="C13" s="71" t="s">
        <v>62</v>
      </c>
      <c r="E13" s="71"/>
      <c r="F13" s="71"/>
    </row>
    <row r="14" spans="3:14" ht="40.5" customHeight="1" x14ac:dyDescent="0.15">
      <c r="C14" s="297" t="s">
        <v>127</v>
      </c>
      <c r="D14" s="297"/>
      <c r="E14" s="297"/>
      <c r="F14" s="297"/>
      <c r="G14" s="297"/>
      <c r="H14" s="297"/>
      <c r="I14" s="297"/>
      <c r="J14" s="297"/>
      <c r="K14" s="297"/>
      <c r="L14" s="297"/>
      <c r="M14" s="297"/>
      <c r="N14" s="297"/>
    </row>
    <row r="15" spans="3:14" ht="39" customHeight="1" thickBot="1" x14ac:dyDescent="0.2">
      <c r="C15" s="40"/>
      <c r="D15" s="296" t="s">
        <v>61</v>
      </c>
      <c r="E15" s="296"/>
      <c r="F15" s="296"/>
      <c r="G15" s="288"/>
      <c r="H15" s="289"/>
      <c r="I15" s="288"/>
      <c r="J15" s="289"/>
      <c r="K15" s="288"/>
      <c r="L15" s="289"/>
      <c r="M15" s="286" t="s">
        <v>60</v>
      </c>
      <c r="N15" s="287"/>
    </row>
    <row r="16" spans="3:14" ht="69.75" customHeight="1" thickTop="1" thickBot="1" x14ac:dyDescent="0.2">
      <c r="C16" s="39" t="s">
        <v>59</v>
      </c>
      <c r="D16" s="293" t="s">
        <v>102</v>
      </c>
      <c r="E16" s="294"/>
      <c r="F16" s="295"/>
      <c r="G16" s="97"/>
      <c r="H16" s="38" t="s">
        <v>58</v>
      </c>
      <c r="I16" s="97"/>
      <c r="J16" s="38" t="s">
        <v>58</v>
      </c>
      <c r="K16" s="97"/>
      <c r="L16" s="37" t="s">
        <v>58</v>
      </c>
      <c r="M16" s="36"/>
      <c r="N16" s="35"/>
    </row>
    <row r="17" spans="3:14" ht="78.75" customHeight="1" thickTop="1" thickBot="1" x14ac:dyDescent="0.2">
      <c r="C17" s="33" t="s">
        <v>57</v>
      </c>
      <c r="D17" s="291" t="s">
        <v>128</v>
      </c>
      <c r="E17" s="291"/>
      <c r="F17" s="292"/>
      <c r="G17" s="98"/>
      <c r="H17" s="32" t="s">
        <v>54</v>
      </c>
      <c r="I17" s="98"/>
      <c r="J17" s="32" t="s">
        <v>54</v>
      </c>
      <c r="K17" s="98"/>
      <c r="L17" s="32" t="s">
        <v>54</v>
      </c>
      <c r="M17" s="124">
        <f>IF(ROUNDDOWN((G17+I17+K17),1)&gt;M11,"上限面積オーバー",SUM(G17,I17,K17))</f>
        <v>0</v>
      </c>
      <c r="N17" s="34"/>
    </row>
    <row r="18" spans="3:14" ht="58.5" customHeight="1" thickTop="1" x14ac:dyDescent="0.15">
      <c r="C18" s="33" t="s">
        <v>56</v>
      </c>
      <c r="D18" s="338" t="s">
        <v>129</v>
      </c>
      <c r="E18" s="338"/>
      <c r="F18" s="338"/>
      <c r="G18" s="87">
        <f>G16*G17*1000</f>
        <v>0</v>
      </c>
      <c r="H18" s="78" t="s">
        <v>55</v>
      </c>
      <c r="I18" s="88">
        <f>I16*I17*1000</f>
        <v>0</v>
      </c>
      <c r="J18" s="78" t="s">
        <v>55</v>
      </c>
      <c r="K18" s="88">
        <f>K16*K17*1000</f>
        <v>0</v>
      </c>
      <c r="L18" s="78" t="s">
        <v>55</v>
      </c>
      <c r="M18" s="89">
        <f>IF(ROUNDDOWN((G17+I17+K17),1)&gt;M11,"上限面積オーバー",ROUNDDOWN((G18+I18+K18),-2))</f>
        <v>0</v>
      </c>
      <c r="N18" s="31" t="s">
        <v>55</v>
      </c>
    </row>
    <row r="19" spans="3:14" ht="11.25" customHeight="1" x14ac:dyDescent="0.15">
      <c r="D19" s="26"/>
      <c r="E19" s="26"/>
      <c r="F19" s="26"/>
    </row>
    <row r="20" spans="3:14" ht="25.5" x14ac:dyDescent="0.25">
      <c r="D20" s="320" t="s">
        <v>131</v>
      </c>
      <c r="E20" s="320"/>
      <c r="F20" s="320"/>
      <c r="G20" s="321">
        <f>IF(ROUNDDOWN((G17+I17+K17),1)&gt;M11,"上限面積オーバー",MIN(M18,M10))</f>
        <v>0</v>
      </c>
      <c r="H20" s="321"/>
      <c r="I20" s="321"/>
      <c r="J20" s="321"/>
      <c r="K20" s="321"/>
      <c r="L20" s="30" t="s">
        <v>55</v>
      </c>
      <c r="M20" s="319" t="s">
        <v>130</v>
      </c>
      <c r="N20" s="319"/>
    </row>
    <row r="21" spans="3:14" ht="11.25" customHeight="1" x14ac:dyDescent="0.15"/>
    <row r="22" spans="3:14" ht="11.25" customHeight="1" x14ac:dyDescent="0.15"/>
    <row r="23" spans="3:14" ht="11.25" customHeight="1" x14ac:dyDescent="0.15"/>
    <row r="24" spans="3:14" ht="11.25" customHeight="1" x14ac:dyDescent="0.15"/>
    <row r="26" spans="3:14" x14ac:dyDescent="0.15">
      <c r="N26" s="6">
        <v>5</v>
      </c>
    </row>
    <row r="27" spans="3:14" x14ac:dyDescent="0.15">
      <c r="N27" s="6">
        <v>5.5</v>
      </c>
    </row>
    <row r="28" spans="3:14" x14ac:dyDescent="0.15">
      <c r="N28" s="6">
        <v>80</v>
      </c>
    </row>
    <row r="29" spans="3:14" x14ac:dyDescent="0.15">
      <c r="N29" s="6">
        <v>25</v>
      </c>
    </row>
  </sheetData>
  <mergeCells count="39">
    <mergeCell ref="M20:N20"/>
    <mergeCell ref="D20:F20"/>
    <mergeCell ref="G20:K20"/>
    <mergeCell ref="D5:F5"/>
    <mergeCell ref="F6:F7"/>
    <mergeCell ref="D10:F10"/>
    <mergeCell ref="D9:F9"/>
    <mergeCell ref="D8:F8"/>
    <mergeCell ref="D11:F11"/>
    <mergeCell ref="K6:K7"/>
    <mergeCell ref="K15:L15"/>
    <mergeCell ref="G9:H9"/>
    <mergeCell ref="G5:H5"/>
    <mergeCell ref="I5:J5"/>
    <mergeCell ref="D18:F18"/>
    <mergeCell ref="I9:J9"/>
    <mergeCell ref="G15:H15"/>
    <mergeCell ref="I6:I7"/>
    <mergeCell ref="H6:H7"/>
    <mergeCell ref="G6:G7"/>
    <mergeCell ref="K5:L5"/>
    <mergeCell ref="K10:L10"/>
    <mergeCell ref="J6:J7"/>
    <mergeCell ref="M15:N15"/>
    <mergeCell ref="I15:J15"/>
    <mergeCell ref="C3:N3"/>
    <mergeCell ref="D17:F17"/>
    <mergeCell ref="D16:F16"/>
    <mergeCell ref="D15:F15"/>
    <mergeCell ref="C14:N14"/>
    <mergeCell ref="C4:N4"/>
    <mergeCell ref="N6:N7"/>
    <mergeCell ref="M6:M7"/>
    <mergeCell ref="L6:L7"/>
    <mergeCell ref="C6:C7"/>
    <mergeCell ref="M5:N5"/>
    <mergeCell ref="K9:L9"/>
    <mergeCell ref="G10:H10"/>
    <mergeCell ref="I10:J10"/>
  </mergeCells>
  <phoneticPr fontId="2"/>
  <dataValidations count="1">
    <dataValidation type="list" allowBlank="1" showInputMessage="1" showErrorMessage="1" sqref="G16 K16 I16">
      <formula1>$N$26:$N$29</formula1>
    </dataValidation>
  </dataValidations>
  <pageMargins left="0.70866141732283472" right="0.70866141732283472" top="0.74803149606299213" bottom="0.47244094488188981" header="0.31496062992125984" footer="0.31496062992125984"/>
  <pageSetup paperSize="9" scale="9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 </vt:lpstr>
      <vt:lpstr>１～５</vt:lpstr>
      <vt:lpstr>６</vt:lpstr>
      <vt:lpstr>参考様式（交付額の算定書式）</vt:lpstr>
      <vt:lpstr>'１～５'!Print_Area</vt:lpstr>
      <vt:lpstr>'６'!Print_Area</vt:lpstr>
      <vt:lpstr>'参考様式（交付額の算定書式）'!Print_Area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2021-06-30T06:21:11Z</dcterms:modified>
</cp:coreProperties>
</file>